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MÓWIENIA 2022\Przetargi 2022 r\ZP-9-2022 Artykuły prasowe DE\2. Szacowanie wartości zamówienia\"/>
    </mc:Choice>
  </mc:AlternateContent>
  <xr:revisionPtr revIDLastSave="0" documentId="13_ncr:1_{2C605001-E088-4F71-9ECE-60A402579F7C}" xr6:coauthVersionLast="47" xr6:coauthVersionMax="47" xr10:uidLastSave="{00000000-0000-0000-0000-000000000000}"/>
  <bookViews>
    <workbookView xWindow="4695" yWindow="1710" windowWidth="21600" windowHeight="11385" xr2:uid="{40A4444A-BA35-4F76-A05D-8BED3A4BD43D}"/>
  </bookViews>
  <sheets>
    <sheet name="artykuły spons." sheetId="5" r:id="rId1"/>
  </sheets>
  <definedNames>
    <definedName name="_xlnm.Print_Area" localSheetId="0">'artykuły spons.'!$A$1:$I$15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5" l="1"/>
  <c r="E12" i="5"/>
  <c r="G12" i="5" s="1"/>
  <c r="H12" i="5" s="1"/>
  <c r="G13" i="5" l="1"/>
  <c r="H13" i="5" s="1"/>
  <c r="E11" i="5"/>
  <c r="E10" i="5"/>
  <c r="E9" i="5"/>
  <c r="E8" i="5"/>
  <c r="E14" i="5" l="1"/>
  <c r="G14" i="5" s="1"/>
  <c r="H14" i="5" s="1"/>
  <c r="G11" i="5"/>
  <c r="H11" i="5" s="1"/>
  <c r="G9" i="5"/>
  <c r="H9" i="5" s="1"/>
  <c r="G10" i="5"/>
  <c r="H10" i="5" s="1"/>
  <c r="G8" i="5"/>
  <c r="H8" i="5" s="1"/>
</calcChain>
</file>

<file path=xl/sharedStrings.xml><?xml version="1.0" encoding="utf-8"?>
<sst xmlns="http://schemas.openxmlformats.org/spreadsheetml/2006/main" count="34" uniqueCount="31">
  <si>
    <t>Lp.</t>
  </si>
  <si>
    <t>Cena jednostkowa netto</t>
  </si>
  <si>
    <t>(zł)</t>
  </si>
  <si>
    <t>(szt.)</t>
  </si>
  <si>
    <t>Wartość netto</t>
  </si>
  <si>
    <t>Kwota VAT</t>
  </si>
  <si>
    <t>Wartość brutto</t>
  </si>
  <si>
    <t>a</t>
  </si>
  <si>
    <t>b</t>
  </si>
  <si>
    <r>
      <t xml:space="preserve">c </t>
    </r>
    <r>
      <rPr>
        <sz val="10"/>
        <color rgb="FF000000"/>
        <rFont val="Calibri"/>
        <family val="2"/>
        <charset val="238"/>
      </rPr>
      <t xml:space="preserve">= </t>
    </r>
    <r>
      <rPr>
        <i/>
        <sz val="10"/>
        <color rgb="FF000000"/>
        <rFont val="Calibri"/>
        <family val="2"/>
        <charset val="238"/>
      </rPr>
      <t>a x b</t>
    </r>
  </si>
  <si>
    <t>1.</t>
  </si>
  <si>
    <t>2.</t>
  </si>
  <si>
    <t>3.</t>
  </si>
  <si>
    <t>4.</t>
  </si>
  <si>
    <t>5.</t>
  </si>
  <si>
    <t>Stawka VAT</t>
  </si>
  <si>
    <t>%</t>
  </si>
  <si>
    <t xml:space="preserve">d </t>
  </si>
  <si>
    <r>
      <t xml:space="preserve">e </t>
    </r>
    <r>
      <rPr>
        <sz val="10"/>
        <color rgb="FF000000"/>
        <rFont val="Calibri"/>
        <family val="2"/>
        <charset val="238"/>
      </rPr>
      <t>= c</t>
    </r>
    <r>
      <rPr>
        <i/>
        <sz val="10"/>
        <color rgb="FF000000"/>
        <rFont val="Calibri"/>
        <family val="2"/>
        <charset val="238"/>
      </rPr>
      <t xml:space="preserve"> x d</t>
    </r>
  </si>
  <si>
    <r>
      <t xml:space="preserve">f </t>
    </r>
    <r>
      <rPr>
        <i/>
        <sz val="10"/>
        <color rgb="FF000000"/>
        <rFont val="Calibri"/>
        <family val="2"/>
        <charset val="238"/>
      </rPr>
      <t>= e + c</t>
    </r>
  </si>
  <si>
    <r>
      <rPr>
        <b/>
        <sz val="10"/>
        <color rgb="FF000000"/>
        <rFont val="Calibri"/>
        <family val="2"/>
        <charset val="238"/>
      </rPr>
      <t xml:space="preserve">Przedmiot zamówienia </t>
    </r>
    <r>
      <rPr>
        <i/>
        <sz val="9"/>
        <color rgb="FF000000"/>
        <rFont val="Calibri"/>
        <family val="2"/>
        <charset val="238"/>
      </rPr>
      <t xml:space="preserve">
</t>
    </r>
  </si>
  <si>
    <t>SZACOWANIE WARTOŚCI ZAMÓWIENIA</t>
  </si>
  <si>
    <t>subregion warszawski</t>
  </si>
  <si>
    <t>6.</t>
  </si>
  <si>
    <t>subregion ciechanowski</t>
  </si>
  <si>
    <t>subregion ostrołęcki</t>
  </si>
  <si>
    <t>subregion płocki</t>
  </si>
  <si>
    <t>subregion radomski</t>
  </si>
  <si>
    <t>subregion siedlecki</t>
  </si>
  <si>
    <t>ilość emisji</t>
  </si>
  <si>
    <t>Załącznik nr 2 do zapytania o wycenę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</si>
</sst>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DD9C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4" fontId="0" fillId="0" borderId="0" xfId="0" applyNumberFormat="1"/>
    <xf numFmtId="10" fontId="0" fillId="0" borderId="0" xfId="1" applyNumberFormat="1" applyFont="1" applyAlignment="1">
      <alignment horizontal="center"/>
    </xf>
    <xf numFmtId="9" fontId="5" fillId="0" borderId="1" xfId="1" applyFont="1" applyBorder="1" applyAlignment="1">
      <alignment horizontal="center" vertical="center"/>
    </xf>
    <xf numFmtId="44" fontId="8" fillId="0" borderId="0" xfId="0" applyNumberFormat="1" applyFont="1" applyAlignment="1">
      <alignment horizontal="right" vertical="center"/>
    </xf>
    <xf numFmtId="44" fontId="10" fillId="0" borderId="0" xfId="0" applyNumberFormat="1" applyFont="1"/>
    <xf numFmtId="9" fontId="10" fillId="0" borderId="0" xfId="1" applyFont="1" applyAlignment="1">
      <alignment horizontal="center"/>
    </xf>
    <xf numFmtId="9" fontId="0" fillId="0" borderId="0" xfId="1" applyFont="1"/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10" fontId="5" fillId="3" borderId="1" xfId="1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right" vertical="center"/>
    </xf>
    <xf numFmtId="9" fontId="6" fillId="0" borderId="1" xfId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right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13" fillId="0" borderId="0" xfId="0" applyNumberFormat="1" applyFont="1" applyAlignment="1">
      <alignment vertical="center"/>
    </xf>
    <xf numFmtId="44" fontId="14" fillId="0" borderId="0" xfId="0" applyNumberFormat="1" applyFont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9525</xdr:rowOff>
    </xdr:from>
    <xdr:to>
      <xdr:col>5</xdr:col>
      <xdr:colOff>624205</xdr:colOff>
      <xdr:row>1</xdr:row>
      <xdr:rowOff>65405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5937C53-0290-47D2-954B-8999C8EC7B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525"/>
          <a:ext cx="5748655" cy="922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B8551-8434-4EC4-812B-E7787E95A90D}">
  <sheetPr>
    <pageSetUpPr fitToPage="1"/>
  </sheetPr>
  <dimension ref="A1:H15"/>
  <sheetViews>
    <sheetView tabSelected="1" workbookViewId="0">
      <selection activeCell="F3" sqref="F3:H3"/>
    </sheetView>
  </sheetViews>
  <sheetFormatPr defaultRowHeight="15" x14ac:dyDescent="0.25"/>
  <cols>
    <col min="1" max="1" width="8" customWidth="1"/>
    <col min="2" max="2" width="36.5703125" customWidth="1"/>
    <col min="3" max="3" width="10.85546875" customWidth="1"/>
    <col min="4" max="4" width="14.85546875" style="3" customWidth="1"/>
    <col min="5" max="5" width="14.5703125" style="3" customWidth="1"/>
    <col min="6" max="6" width="9.7109375" style="4" customWidth="1"/>
    <col min="7" max="7" width="12.5703125" style="3" customWidth="1"/>
    <col min="8" max="8" width="13" style="3" customWidth="1"/>
  </cols>
  <sheetData>
    <row r="1" spans="1:8" ht="68.25" customHeight="1" x14ac:dyDescent="0.25">
      <c r="A1" s="22"/>
      <c r="B1" s="22"/>
      <c r="C1" s="22"/>
      <c r="D1" s="22"/>
      <c r="E1" s="22"/>
      <c r="F1" s="22"/>
      <c r="G1" s="22"/>
      <c r="H1" s="22"/>
    </row>
    <row r="2" spans="1:8" x14ac:dyDescent="0.25">
      <c r="H2" s="6"/>
    </row>
    <row r="3" spans="1:8" ht="15.75" customHeight="1" x14ac:dyDescent="0.25">
      <c r="F3" s="28" t="s">
        <v>30</v>
      </c>
      <c r="G3" s="28"/>
      <c r="H3" s="29"/>
    </row>
    <row r="4" spans="1:8" ht="18.75" customHeight="1" x14ac:dyDescent="0.25">
      <c r="A4" s="23" t="s">
        <v>21</v>
      </c>
      <c r="B4" s="23"/>
      <c r="C4" s="23"/>
      <c r="D4" s="23"/>
      <c r="E4" s="23"/>
      <c r="F4" s="23"/>
      <c r="G4" s="23"/>
      <c r="H4" s="23"/>
    </row>
    <row r="5" spans="1:8" ht="27" customHeight="1" x14ac:dyDescent="0.25">
      <c r="A5" s="25" t="s">
        <v>0</v>
      </c>
      <c r="B5" s="24" t="s">
        <v>20</v>
      </c>
      <c r="C5" s="10" t="s">
        <v>29</v>
      </c>
      <c r="D5" s="11" t="s">
        <v>1</v>
      </c>
      <c r="E5" s="11" t="s">
        <v>4</v>
      </c>
      <c r="F5" s="12" t="s">
        <v>15</v>
      </c>
      <c r="G5" s="11" t="s">
        <v>5</v>
      </c>
      <c r="H5" s="11" t="s">
        <v>6</v>
      </c>
    </row>
    <row r="6" spans="1:8" ht="15.75" customHeight="1" x14ac:dyDescent="0.25">
      <c r="A6" s="26"/>
      <c r="B6" s="24"/>
      <c r="C6" s="10" t="s">
        <v>3</v>
      </c>
      <c r="D6" s="11" t="s">
        <v>2</v>
      </c>
      <c r="E6" s="11" t="s">
        <v>2</v>
      </c>
      <c r="F6" s="12" t="s">
        <v>16</v>
      </c>
      <c r="G6" s="11" t="s">
        <v>2</v>
      </c>
      <c r="H6" s="11" t="s">
        <v>2</v>
      </c>
    </row>
    <row r="7" spans="1:8" ht="20.25" customHeight="1" x14ac:dyDescent="0.25">
      <c r="A7" s="27"/>
      <c r="B7" s="24"/>
      <c r="C7" s="13" t="s">
        <v>7</v>
      </c>
      <c r="D7" s="14" t="s">
        <v>8</v>
      </c>
      <c r="E7" s="14" t="s">
        <v>9</v>
      </c>
      <c r="F7" s="15" t="s">
        <v>17</v>
      </c>
      <c r="G7" s="16" t="s">
        <v>18</v>
      </c>
      <c r="H7" s="14" t="s">
        <v>19</v>
      </c>
    </row>
    <row r="8" spans="1:8" ht="17.100000000000001" customHeight="1" x14ac:dyDescent="0.25">
      <c r="A8" s="1" t="s">
        <v>10</v>
      </c>
      <c r="B8" s="2" t="s">
        <v>22</v>
      </c>
      <c r="C8" s="1">
        <v>4</v>
      </c>
      <c r="D8" s="18"/>
      <c r="E8" s="19">
        <f t="shared" ref="E8:E13" si="0">C8*D8</f>
        <v>0</v>
      </c>
      <c r="F8" s="20"/>
      <c r="G8" s="19">
        <f>E8*23%</f>
        <v>0</v>
      </c>
      <c r="H8" s="21">
        <f>E8+G8</f>
        <v>0</v>
      </c>
    </row>
    <row r="9" spans="1:8" ht="17.100000000000001" customHeight="1" x14ac:dyDescent="0.25">
      <c r="A9" s="1" t="s">
        <v>11</v>
      </c>
      <c r="B9" s="2" t="s">
        <v>24</v>
      </c>
      <c r="C9" s="1">
        <v>4</v>
      </c>
      <c r="D9" s="18"/>
      <c r="E9" s="19">
        <f t="shared" si="0"/>
        <v>0</v>
      </c>
      <c r="F9" s="20"/>
      <c r="G9" s="19">
        <f t="shared" ref="G9:G14" si="1">E9*23%</f>
        <v>0</v>
      </c>
      <c r="H9" s="21">
        <f t="shared" ref="H9:H14" si="2">E9+G9</f>
        <v>0</v>
      </c>
    </row>
    <row r="10" spans="1:8" ht="17.100000000000001" customHeight="1" x14ac:dyDescent="0.25">
      <c r="A10" s="1" t="s">
        <v>12</v>
      </c>
      <c r="B10" s="2" t="s">
        <v>25</v>
      </c>
      <c r="C10" s="1">
        <v>4</v>
      </c>
      <c r="D10" s="18"/>
      <c r="E10" s="19">
        <f t="shared" si="0"/>
        <v>0</v>
      </c>
      <c r="F10" s="20"/>
      <c r="G10" s="19">
        <f t="shared" si="1"/>
        <v>0</v>
      </c>
      <c r="H10" s="21">
        <f t="shared" si="2"/>
        <v>0</v>
      </c>
    </row>
    <row r="11" spans="1:8" ht="17.100000000000001" customHeight="1" x14ac:dyDescent="0.25">
      <c r="A11" s="1" t="s">
        <v>13</v>
      </c>
      <c r="B11" s="2" t="s">
        <v>26</v>
      </c>
      <c r="C11" s="1">
        <v>4</v>
      </c>
      <c r="D11" s="18"/>
      <c r="E11" s="19">
        <f t="shared" si="0"/>
        <v>0</v>
      </c>
      <c r="F11" s="20"/>
      <c r="G11" s="19">
        <f t="shared" si="1"/>
        <v>0</v>
      </c>
      <c r="H11" s="21">
        <f t="shared" si="2"/>
        <v>0</v>
      </c>
    </row>
    <row r="12" spans="1:8" ht="17.100000000000001" customHeight="1" x14ac:dyDescent="0.25">
      <c r="A12" s="1" t="s">
        <v>14</v>
      </c>
      <c r="B12" s="2" t="s">
        <v>27</v>
      </c>
      <c r="C12" s="1">
        <v>4</v>
      </c>
      <c r="D12" s="18"/>
      <c r="E12" s="19">
        <f t="shared" si="0"/>
        <v>0</v>
      </c>
      <c r="F12" s="20"/>
      <c r="G12" s="19">
        <f t="shared" si="1"/>
        <v>0</v>
      </c>
      <c r="H12" s="21">
        <f t="shared" si="2"/>
        <v>0</v>
      </c>
    </row>
    <row r="13" spans="1:8" ht="17.100000000000001" customHeight="1" x14ac:dyDescent="0.25">
      <c r="A13" s="1" t="s">
        <v>23</v>
      </c>
      <c r="B13" s="2" t="s">
        <v>28</v>
      </c>
      <c r="C13" s="1">
        <v>4</v>
      </c>
      <c r="D13" s="18"/>
      <c r="E13" s="19">
        <f t="shared" si="0"/>
        <v>0</v>
      </c>
      <c r="F13" s="20"/>
      <c r="G13" s="19">
        <f t="shared" si="1"/>
        <v>0</v>
      </c>
      <c r="H13" s="21">
        <f t="shared" si="2"/>
        <v>0</v>
      </c>
    </row>
    <row r="14" spans="1:8" x14ac:dyDescent="0.25">
      <c r="E14" s="17">
        <f>SUM(E8:E13)</f>
        <v>0</v>
      </c>
      <c r="F14" s="5"/>
      <c r="G14" s="17">
        <f t="shared" si="1"/>
        <v>0</v>
      </c>
      <c r="H14" s="17">
        <f t="shared" si="2"/>
        <v>0</v>
      </c>
    </row>
    <row r="15" spans="1:8" x14ac:dyDescent="0.25">
      <c r="D15" s="9"/>
      <c r="E15" s="7"/>
      <c r="F15" s="8"/>
      <c r="G15" s="7"/>
      <c r="H15" s="7"/>
    </row>
  </sheetData>
  <mergeCells count="4">
    <mergeCell ref="A1:H1"/>
    <mergeCell ref="A4:H4"/>
    <mergeCell ref="B5:B7"/>
    <mergeCell ref="A5:A7"/>
  </mergeCells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artykuły spons.</vt:lpstr>
      <vt:lpstr>'artykuły spons.'!Obszar_wydruku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Cieślińska</dc:creator>
  <cp:lastModifiedBy>Paziewska Marzena</cp:lastModifiedBy>
  <cp:lastPrinted>2022-06-29T11:57:46Z</cp:lastPrinted>
  <dcterms:created xsi:type="dcterms:W3CDTF">2020-02-18T11:21:50Z</dcterms:created>
  <dcterms:modified xsi:type="dcterms:W3CDTF">2022-09-23T12:07:03Z</dcterms:modified>
</cp:coreProperties>
</file>