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5195" windowHeight="11580" activeTab="0"/>
  </bookViews>
  <sheets>
    <sheet name="dok." sheetId="1" r:id="rId1"/>
  </sheets>
  <definedNames>
    <definedName name="_xlnm.Print_Area" localSheetId="0">'dok.'!$A$1:$F$53</definedName>
  </definedNames>
  <calcPr fullCalcOnLoad="1"/>
</workbook>
</file>

<file path=xl/sharedStrings.xml><?xml version="1.0" encoding="utf-8"?>
<sst xmlns="http://schemas.openxmlformats.org/spreadsheetml/2006/main" count="109" uniqueCount="66">
  <si>
    <t>Lp.</t>
  </si>
  <si>
    <t>A</t>
  </si>
  <si>
    <t>B</t>
  </si>
  <si>
    <t>C</t>
  </si>
  <si>
    <t>D</t>
  </si>
  <si>
    <t>E</t>
  </si>
  <si>
    <t>F</t>
  </si>
  <si>
    <t>………………………………………………………</t>
  </si>
  <si>
    <t>(Pieczęć adresowa Wykonawcy)</t>
  </si>
  <si>
    <t>WFOŚiGW w Warszawie</t>
  </si>
  <si>
    <t>….................................................</t>
  </si>
  <si>
    <t>data, miejscowość</t>
  </si>
  <si>
    <t>Rodzaj przesyłek</t>
  </si>
  <si>
    <t>Postępowanie nr ZP-6/2020</t>
  </si>
  <si>
    <t>I.</t>
  </si>
  <si>
    <t>Przesyłki krajowe</t>
  </si>
  <si>
    <t>Listy zwykłe ekonomiczne</t>
  </si>
  <si>
    <t>1.</t>
  </si>
  <si>
    <t>2.</t>
  </si>
  <si>
    <t>3.</t>
  </si>
  <si>
    <t>Format S</t>
  </si>
  <si>
    <t>Format M</t>
  </si>
  <si>
    <t>Format L</t>
  </si>
  <si>
    <t>do 500 g</t>
  </si>
  <si>
    <t>do 1000 g</t>
  </si>
  <si>
    <t>do 2000 g</t>
  </si>
  <si>
    <t>II.</t>
  </si>
  <si>
    <t>Listy polecone ekonomiczne</t>
  </si>
  <si>
    <t>Listy polecone priorytetowe</t>
  </si>
  <si>
    <t>Listy polecone ekonomiczne ze zwrotnym potwierdzeniem odbioru</t>
  </si>
  <si>
    <t>Listy polecone priorytetowe ze zwrotnym potwierdzeniem odbioru</t>
  </si>
  <si>
    <t>1.1.</t>
  </si>
  <si>
    <t>1.2.</t>
  </si>
  <si>
    <t>1.3.</t>
  </si>
  <si>
    <t>1.4.</t>
  </si>
  <si>
    <t>1.5.</t>
  </si>
  <si>
    <t>1.6.</t>
  </si>
  <si>
    <t>1.7.</t>
  </si>
  <si>
    <t>2 kg - 5 kg</t>
  </si>
  <si>
    <t>Przesyłki zagraniczne (Europa)</t>
  </si>
  <si>
    <t>polecone priorytetowe ze zwrotnym potwierdzeniem odbioru</t>
  </si>
  <si>
    <t xml:space="preserve">III. </t>
  </si>
  <si>
    <t>Usługi</t>
  </si>
  <si>
    <t>3.1.</t>
  </si>
  <si>
    <t>Cena jednostkowa brutto [PLN]</t>
  </si>
  <si>
    <t>Wartość Brutto [PLN] /kol. D + kol. E/</t>
  </si>
  <si>
    <t>Szacowana ilość przesyłek w trakcie realizacji umowy - 24 miesiące [sztuki]*</t>
  </si>
  <si>
    <t>5 kg - 10 kg</t>
  </si>
  <si>
    <t>Gabaryt A ekonomiczne</t>
  </si>
  <si>
    <t>Paczki pocztowe krajowe ekonomiczne</t>
  </si>
  <si>
    <t>Paczki pocztowe krajowe priorytetowe</t>
  </si>
  <si>
    <t>Gabaryt A priorytetowe</t>
  </si>
  <si>
    <t>Razem</t>
  </si>
  <si>
    <t xml:space="preserve">        (podpis/y i pieczątka imienna Wykonawcy/ów lub osoby/osób upoważnionej/ych do reprezentowania Wykonawcy)</t>
  </si>
  <si>
    <t>zwrot przesyłki rejestrowanej najszybsza kategoria</t>
  </si>
  <si>
    <t>zwrot przesyłki rejestrowanej nie najszybsza kategoria</t>
  </si>
  <si>
    <t>zwrot przesyłki rejestrowanej najszybsza kategoria za potwierdzeniem odbioru</t>
  </si>
  <si>
    <t>zwrot przesyłki rejestrowanej nie najszybsza kategoria za potwierdzeniem odbioru</t>
  </si>
  <si>
    <t>3.2.</t>
  </si>
  <si>
    <t>3.3.</t>
  </si>
  <si>
    <t>3.4.</t>
  </si>
  <si>
    <t>FORMULARZ CENOWY - zadanie nr 1</t>
  </si>
  <si>
    <t>do 50 g</t>
  </si>
  <si>
    <t>*W "Formularzu cenowym" podana jest szacunkowa liczba przesyłek i usług w okresie 24 miesięcy, na podstawie której określana jest cena oferty. Szacunkowe (orientacyjne) ilości przesyłek służą do obliczenia maksymalnej ceny oferty i mogą ulegać zmianie zgodnie z bieżącym zapotrzebowaniem.</t>
  </si>
  <si>
    <t>Załącznik nr 5A do SIWZ</t>
  </si>
  <si>
    <t>Przedział wagowy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</si>
</sst>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\ &quot;zł&quot;"/>
    <numFmt numFmtId="171" formatCode="#,##0.00\ [$€-813]"/>
    <numFmt numFmtId="172" formatCode="[$-415]d\ mmmm\ yyyy"/>
    <numFmt numFmtId="173" formatCode="[$-409]d\ mmmm\ yyyy"/>
    <numFmt numFmtId="174" formatCode="_-* #,##0.00\ [$zł-415]_-;\-* #,##0.00\ [$zł-415]_-;_-* &quot;-&quot;??\ [$zł-415]_-;_-@_-"/>
  </numFmts>
  <fonts count="52">
    <font>
      <sz val="10"/>
      <name val="Arial"/>
      <family val="0"/>
    </font>
    <font>
      <sz val="8"/>
      <name val="Arial"/>
      <family val="2"/>
    </font>
    <font>
      <sz val="10"/>
      <name val="Arial CE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i/>
      <sz val="10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9"/>
      <color indexed="8"/>
      <name val="Calibri"/>
      <family val="2"/>
    </font>
    <font>
      <i/>
      <sz val="10"/>
      <name val="Calibri"/>
      <family val="2"/>
    </font>
    <font>
      <b/>
      <sz val="10"/>
      <name val="Calibri"/>
      <family val="2"/>
    </font>
    <font>
      <b/>
      <i/>
      <sz val="9"/>
      <name val="Calibri"/>
      <family val="2"/>
    </font>
    <font>
      <i/>
      <sz val="9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000000"/>
      <name val="Calibri"/>
      <family val="2"/>
    </font>
    <font>
      <sz val="9"/>
      <color rgb="FF000000"/>
      <name val="Calibri"/>
      <family val="2"/>
    </font>
    <font>
      <sz val="9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43" fillId="27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left"/>
    </xf>
    <xf numFmtId="0" fontId="22" fillId="0" borderId="0" xfId="0" applyFont="1" applyAlignment="1">
      <alignment/>
    </xf>
    <xf numFmtId="0" fontId="22" fillId="0" borderId="0" xfId="0" applyFont="1" applyAlignment="1">
      <alignment horizontal="center"/>
    </xf>
    <xf numFmtId="44" fontId="22" fillId="0" borderId="0" xfId="0" applyNumberFormat="1" applyFont="1" applyAlignment="1">
      <alignment/>
    </xf>
    <xf numFmtId="0" fontId="22" fillId="0" borderId="0" xfId="0" applyFont="1" applyAlignment="1">
      <alignment horizontal="left" vertical="center"/>
    </xf>
    <xf numFmtId="0" fontId="49" fillId="0" borderId="0" xfId="0" applyFont="1" applyAlignment="1">
      <alignment horizontal="right" vertical="center"/>
    </xf>
    <xf numFmtId="0" fontId="24" fillId="0" borderId="0" xfId="0" applyFont="1" applyAlignment="1">
      <alignment horizontal="right"/>
    </xf>
    <xf numFmtId="0" fontId="25" fillId="2" borderId="10" xfId="53" applyFont="1" applyFill="1" applyBorder="1" applyAlignment="1">
      <alignment horizontal="center" vertical="center" wrapText="1"/>
      <protection/>
    </xf>
    <xf numFmtId="0" fontId="25" fillId="2" borderId="10" xfId="53" applyFont="1" applyFill="1" applyBorder="1" applyAlignment="1">
      <alignment horizontal="left" vertical="center" wrapText="1"/>
      <protection/>
    </xf>
    <xf numFmtId="44" fontId="25" fillId="2" borderId="10" xfId="0" applyNumberFormat="1" applyFont="1" applyFill="1" applyBorder="1" applyAlignment="1">
      <alignment horizontal="center" vertical="center" wrapText="1"/>
    </xf>
    <xf numFmtId="0" fontId="25" fillId="2" borderId="10" xfId="0" applyFont="1" applyFill="1" applyBorder="1" applyAlignment="1">
      <alignment horizontal="center" vertical="center" wrapText="1"/>
    </xf>
    <xf numFmtId="0" fontId="25" fillId="33" borderId="10" xfId="53" applyFont="1" applyFill="1" applyBorder="1" applyAlignment="1">
      <alignment horizontal="center" vertical="center" wrapText="1"/>
      <protection/>
    </xf>
    <xf numFmtId="44" fontId="25" fillId="33" borderId="10" xfId="53" applyNumberFormat="1" applyFont="1" applyFill="1" applyBorder="1" applyAlignment="1">
      <alignment horizontal="center" vertical="center" wrapText="1"/>
      <protection/>
    </xf>
    <xf numFmtId="0" fontId="25" fillId="33" borderId="10" xfId="0" applyFont="1" applyFill="1" applyBorder="1" applyAlignment="1">
      <alignment horizontal="center" vertical="center"/>
    </xf>
    <xf numFmtId="1" fontId="26" fillId="9" borderId="10" xfId="53" applyNumberFormat="1" applyFont="1" applyFill="1" applyBorder="1" applyAlignment="1">
      <alignment horizontal="center" vertical="center" wrapText="1"/>
      <protection/>
    </xf>
    <xf numFmtId="1" fontId="26" fillId="34" borderId="10" xfId="53" applyNumberFormat="1" applyFont="1" applyFill="1" applyBorder="1" applyAlignment="1">
      <alignment horizontal="center" vertical="center" wrapText="1"/>
      <protection/>
    </xf>
    <xf numFmtId="0" fontId="50" fillId="34" borderId="11" xfId="0" applyFont="1" applyFill="1" applyBorder="1" applyAlignment="1">
      <alignment vertical="center" wrapText="1"/>
    </xf>
    <xf numFmtId="1" fontId="26" fillId="0" borderId="10" xfId="53" applyNumberFormat="1" applyFont="1" applyBorder="1" applyAlignment="1">
      <alignment horizontal="center" vertical="center" wrapText="1"/>
      <protection/>
    </xf>
    <xf numFmtId="0" fontId="50" fillId="0" borderId="10" xfId="0" applyFont="1" applyBorder="1" applyAlignment="1">
      <alignment horizontal="left" vertical="center" wrapText="1"/>
    </xf>
    <xf numFmtId="0" fontId="50" fillId="0" borderId="10" xfId="0" applyFont="1" applyBorder="1" applyAlignment="1">
      <alignment horizontal="center" vertical="center" wrapText="1"/>
    </xf>
    <xf numFmtId="174" fontId="51" fillId="0" borderId="10" xfId="0" applyNumberFormat="1" applyFont="1" applyBorder="1" applyAlignment="1">
      <alignment horizontal="center" vertical="center"/>
    </xf>
    <xf numFmtId="44" fontId="25" fillId="0" borderId="10" xfId="0" applyNumberFormat="1" applyFont="1" applyBorder="1" applyAlignment="1">
      <alignment horizontal="center" vertical="center" wrapText="1"/>
    </xf>
    <xf numFmtId="44" fontId="25" fillId="35" borderId="10" xfId="0" applyNumberFormat="1" applyFont="1" applyFill="1" applyBorder="1" applyAlignment="1">
      <alignment horizontal="center" vertical="center" wrapText="1"/>
    </xf>
    <xf numFmtId="1" fontId="26" fillId="0" borderId="10" xfId="53" applyNumberFormat="1" applyFont="1" applyBorder="1" applyAlignment="1">
      <alignment horizontal="left" vertical="center" wrapText="1"/>
      <protection/>
    </xf>
    <xf numFmtId="44" fontId="25" fillId="9" borderId="10" xfId="0" applyNumberFormat="1" applyFont="1" applyFill="1" applyBorder="1" applyAlignment="1">
      <alignment horizontal="center" vertical="center" wrapText="1"/>
    </xf>
    <xf numFmtId="1" fontId="26" fillId="0" borderId="12" xfId="53" applyNumberFormat="1" applyFont="1" applyBorder="1" applyAlignment="1">
      <alignment horizontal="center" vertical="center" wrapText="1"/>
      <protection/>
    </xf>
    <xf numFmtId="1" fontId="26" fillId="36" borderId="10" xfId="53" applyNumberFormat="1" applyFont="1" applyFill="1" applyBorder="1" applyAlignment="1">
      <alignment horizontal="center" vertical="center" wrapText="1"/>
      <protection/>
    </xf>
    <xf numFmtId="44" fontId="26" fillId="36" borderId="10" xfId="53" applyNumberFormat="1" applyFont="1" applyFill="1" applyBorder="1" applyAlignment="1">
      <alignment horizontal="center" vertical="center" wrapText="1"/>
      <protection/>
    </xf>
    <xf numFmtId="44" fontId="25" fillId="36" borderId="13" xfId="0" applyNumberFormat="1" applyFont="1" applyFill="1" applyBorder="1" applyAlignment="1">
      <alignment horizontal="center" vertical="center" wrapText="1"/>
    </xf>
    <xf numFmtId="44" fontId="26" fillId="36" borderId="13" xfId="53" applyNumberFormat="1" applyFont="1" applyFill="1" applyBorder="1" applyAlignment="1">
      <alignment horizontal="center" vertical="center" wrapText="1"/>
      <protection/>
    </xf>
    <xf numFmtId="44" fontId="25" fillId="37" borderId="10" xfId="0" applyNumberFormat="1" applyFont="1" applyFill="1" applyBorder="1" applyAlignment="1">
      <alignment horizontal="center" vertical="center"/>
    </xf>
    <xf numFmtId="0" fontId="28" fillId="0" borderId="0" xfId="0" applyFont="1" applyAlignment="1">
      <alignment horizontal="left"/>
    </xf>
    <xf numFmtId="174" fontId="26" fillId="0" borderId="10" xfId="0" applyNumberFormat="1" applyFont="1" applyBorder="1" applyAlignment="1">
      <alignment horizontal="center" vertical="center"/>
    </xf>
    <xf numFmtId="0" fontId="51" fillId="0" borderId="14" xfId="0" applyFont="1" applyBorder="1" applyAlignment="1">
      <alignment horizontal="left" vertical="center" wrapText="1"/>
    </xf>
    <xf numFmtId="0" fontId="51" fillId="0" borderId="11" xfId="0" applyFont="1" applyBorder="1" applyAlignment="1">
      <alignment horizontal="left" vertical="center" wrapText="1"/>
    </xf>
    <xf numFmtId="0" fontId="25" fillId="37" borderId="14" xfId="0" applyFont="1" applyFill="1" applyBorder="1" applyAlignment="1">
      <alignment horizontal="right" vertical="center"/>
    </xf>
    <xf numFmtId="0" fontId="25" fillId="37" borderId="15" xfId="0" applyFont="1" applyFill="1" applyBorder="1" applyAlignment="1">
      <alignment horizontal="right" vertical="center"/>
    </xf>
    <xf numFmtId="0" fontId="25" fillId="37" borderId="11" xfId="0" applyFont="1" applyFill="1" applyBorder="1" applyAlignment="1">
      <alignment horizontal="right" vertical="center"/>
    </xf>
    <xf numFmtId="1" fontId="26" fillId="34" borderId="14" xfId="53" applyNumberFormat="1" applyFont="1" applyFill="1" applyBorder="1" applyAlignment="1">
      <alignment horizontal="center" vertical="center" wrapText="1"/>
      <protection/>
    </xf>
    <xf numFmtId="1" fontId="26" fillId="34" borderId="15" xfId="53" applyNumberFormat="1" applyFont="1" applyFill="1" applyBorder="1" applyAlignment="1">
      <alignment horizontal="center" vertical="center" wrapText="1"/>
      <protection/>
    </xf>
    <xf numFmtId="1" fontId="26" fillId="34" borderId="11" xfId="53" applyNumberFormat="1" applyFont="1" applyFill="1" applyBorder="1" applyAlignment="1">
      <alignment horizontal="center" vertical="center" wrapText="1"/>
      <protection/>
    </xf>
    <xf numFmtId="0" fontId="31" fillId="0" borderId="0" xfId="0" applyFont="1" applyAlignment="1">
      <alignment horizontal="center" vertical="center" wrapText="1"/>
    </xf>
    <xf numFmtId="0" fontId="31" fillId="0" borderId="0" xfId="0" applyFont="1" applyAlignment="1">
      <alignment horizontal="center" vertical="center"/>
    </xf>
    <xf numFmtId="0" fontId="51" fillId="0" borderId="10" xfId="0" applyFont="1" applyBorder="1" applyAlignment="1">
      <alignment horizontal="left" vertical="center" wrapText="1"/>
    </xf>
    <xf numFmtId="44" fontId="29" fillId="0" borderId="0" xfId="0" applyNumberFormat="1" applyFont="1" applyAlignment="1">
      <alignment horizontal="right"/>
    </xf>
    <xf numFmtId="0" fontId="30" fillId="0" borderId="0" xfId="0" applyFont="1" applyAlignment="1">
      <alignment horizontal="center" vertical="center" wrapText="1"/>
    </xf>
    <xf numFmtId="1" fontId="26" fillId="0" borderId="16" xfId="53" applyNumberFormat="1" applyFont="1" applyBorder="1" applyAlignment="1">
      <alignment horizontal="left" vertical="center" wrapText="1"/>
      <protection/>
    </xf>
    <xf numFmtId="1" fontId="26" fillId="0" borderId="17" xfId="53" applyNumberFormat="1" applyFont="1" applyBorder="1" applyAlignment="1">
      <alignment horizontal="left" vertical="center" wrapText="1"/>
      <protection/>
    </xf>
    <xf numFmtId="1" fontId="26" fillId="0" borderId="13" xfId="53" applyNumberFormat="1" applyFont="1" applyBorder="1" applyAlignment="1">
      <alignment horizontal="left" vertical="center" wrapText="1"/>
      <protection/>
    </xf>
    <xf numFmtId="1" fontId="26" fillId="9" borderId="14" xfId="53" applyNumberFormat="1" applyFont="1" applyFill="1" applyBorder="1" applyAlignment="1">
      <alignment horizontal="center" vertical="center" wrapText="1"/>
      <protection/>
    </xf>
    <xf numFmtId="1" fontId="26" fillId="9" borderId="15" xfId="53" applyNumberFormat="1" applyFont="1" applyFill="1" applyBorder="1" applyAlignment="1">
      <alignment horizontal="center" vertical="center" wrapText="1"/>
      <protection/>
    </xf>
    <xf numFmtId="1" fontId="26" fillId="9" borderId="11" xfId="53" applyNumberFormat="1" applyFont="1" applyFill="1" applyBorder="1" applyAlignment="1">
      <alignment horizontal="center" vertical="center" wrapText="1"/>
      <protection/>
    </xf>
    <xf numFmtId="1" fontId="26" fillId="9" borderId="12" xfId="53" applyNumberFormat="1" applyFont="1" applyFill="1" applyBorder="1" applyAlignment="1">
      <alignment horizontal="center" vertical="center" wrapText="1"/>
      <protection/>
    </xf>
    <xf numFmtId="1" fontId="26" fillId="9" borderId="18" xfId="53" applyNumberFormat="1" applyFont="1" applyFill="1" applyBorder="1" applyAlignment="1">
      <alignment horizontal="center" vertical="center" wrapText="1"/>
      <protection/>
    </xf>
    <xf numFmtId="0" fontId="25" fillId="36" borderId="19" xfId="0" applyFont="1" applyFill="1" applyBorder="1" applyAlignment="1">
      <alignment horizontal="center"/>
    </xf>
    <xf numFmtId="0" fontId="50" fillId="9" borderId="14" xfId="0" applyFont="1" applyFill="1" applyBorder="1" applyAlignment="1">
      <alignment horizontal="center" vertical="center" wrapText="1"/>
    </xf>
    <xf numFmtId="0" fontId="50" fillId="9" borderId="15" xfId="0" applyFont="1" applyFill="1" applyBorder="1" applyAlignment="1">
      <alignment horizontal="center" vertical="center" wrapText="1"/>
    </xf>
    <xf numFmtId="0" fontId="50" fillId="9" borderId="11" xfId="0" applyFont="1" applyFill="1" applyBorder="1" applyAlignment="1">
      <alignment horizontal="center" vertical="center" wrapText="1"/>
    </xf>
    <xf numFmtId="0" fontId="50" fillId="34" borderId="14" xfId="0" applyFont="1" applyFill="1" applyBorder="1" applyAlignment="1">
      <alignment horizontal="center" vertical="center" wrapText="1"/>
    </xf>
    <xf numFmtId="0" fontId="50" fillId="34" borderId="15" xfId="0" applyFont="1" applyFill="1" applyBorder="1" applyAlignment="1">
      <alignment horizontal="center" vertical="center" wrapText="1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_Arkusz1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64"/>
  <sheetViews>
    <sheetView tabSelected="1" workbookViewId="0" topLeftCell="A4">
      <selection activeCell="F43" sqref="F43"/>
    </sheetView>
  </sheetViews>
  <sheetFormatPr defaultColWidth="9.140625" defaultRowHeight="12.75"/>
  <cols>
    <col min="1" max="1" width="5.7109375" style="1" customWidth="1"/>
    <col min="2" max="2" width="18.140625" style="6" customWidth="1"/>
    <col min="3" max="3" width="21.421875" style="1" customWidth="1"/>
    <col min="4" max="4" width="20.28125" style="1" customWidth="1"/>
    <col min="5" max="5" width="14.00390625" style="5" customWidth="1"/>
    <col min="6" max="6" width="15.00390625" style="1" customWidth="1"/>
    <col min="7" max="7" width="11.28125" style="3" customWidth="1"/>
    <col min="8" max="16384" width="9.140625" style="3" customWidth="1"/>
  </cols>
  <sheetData>
    <row r="2" ht="12.75">
      <c r="F2" s="7" t="s">
        <v>9</v>
      </c>
    </row>
    <row r="3" spans="2:6" ht="12.75">
      <c r="B3" s="2" t="s">
        <v>7</v>
      </c>
      <c r="C3" s="4"/>
      <c r="D3" s="3"/>
      <c r="F3" s="7" t="s">
        <v>13</v>
      </c>
    </row>
    <row r="4" spans="2:6" ht="12.75">
      <c r="B4" s="33" t="s">
        <v>8</v>
      </c>
      <c r="C4" s="33"/>
      <c r="D4" s="3"/>
      <c r="E4" s="46" t="s">
        <v>64</v>
      </c>
      <c r="F4" s="46"/>
    </row>
    <row r="5" spans="2:6" ht="12.75">
      <c r="B5" s="2"/>
      <c r="C5" s="4"/>
      <c r="D5" s="3"/>
      <c r="F5" s="8"/>
    </row>
    <row r="6" spans="1:6" ht="12.75">
      <c r="A6" s="56" t="s">
        <v>61</v>
      </c>
      <c r="B6" s="56"/>
      <c r="C6" s="56"/>
      <c r="D6" s="56"/>
      <c r="E6" s="56"/>
      <c r="F6" s="56"/>
    </row>
    <row r="7" spans="1:6" ht="36">
      <c r="A7" s="9" t="s">
        <v>0</v>
      </c>
      <c r="B7" s="10" t="s">
        <v>12</v>
      </c>
      <c r="C7" s="9" t="s">
        <v>65</v>
      </c>
      <c r="D7" s="9" t="s">
        <v>46</v>
      </c>
      <c r="E7" s="11" t="s">
        <v>44</v>
      </c>
      <c r="F7" s="12" t="s">
        <v>45</v>
      </c>
    </row>
    <row r="8" spans="1:6" ht="12.75">
      <c r="A8" s="13" t="s">
        <v>1</v>
      </c>
      <c r="B8" s="13" t="s">
        <v>2</v>
      </c>
      <c r="C8" s="13" t="s">
        <v>3</v>
      </c>
      <c r="D8" s="13" t="s">
        <v>4</v>
      </c>
      <c r="E8" s="14" t="s">
        <v>5</v>
      </c>
      <c r="F8" s="15" t="s">
        <v>6</v>
      </c>
    </row>
    <row r="9" spans="1:6" ht="12.75">
      <c r="A9" s="16" t="s">
        <v>14</v>
      </c>
      <c r="B9" s="57" t="s">
        <v>15</v>
      </c>
      <c r="C9" s="58"/>
      <c r="D9" s="58"/>
      <c r="E9" s="58"/>
      <c r="F9" s="59"/>
    </row>
    <row r="10" spans="1:6" ht="12.75">
      <c r="A10" s="17" t="s">
        <v>31</v>
      </c>
      <c r="B10" s="60" t="s">
        <v>16</v>
      </c>
      <c r="C10" s="61"/>
      <c r="D10" s="61"/>
      <c r="E10" s="61"/>
      <c r="F10" s="18"/>
    </row>
    <row r="11" spans="1:6" ht="12.75">
      <c r="A11" s="19" t="s">
        <v>17</v>
      </c>
      <c r="B11" s="20" t="s">
        <v>20</v>
      </c>
      <c r="C11" s="21" t="s">
        <v>23</v>
      </c>
      <c r="D11" s="21">
        <v>2700</v>
      </c>
      <c r="E11" s="22"/>
      <c r="F11" s="23">
        <f>D11*E11</f>
        <v>0</v>
      </c>
    </row>
    <row r="12" spans="1:6" ht="12.75">
      <c r="A12" s="19" t="s">
        <v>18</v>
      </c>
      <c r="B12" s="20" t="s">
        <v>21</v>
      </c>
      <c r="C12" s="21" t="s">
        <v>24</v>
      </c>
      <c r="D12" s="21">
        <v>450</v>
      </c>
      <c r="E12" s="22"/>
      <c r="F12" s="23">
        <f>D12*E12</f>
        <v>0</v>
      </c>
    </row>
    <row r="13" spans="1:6" ht="12.75">
      <c r="A13" s="19" t="s">
        <v>19</v>
      </c>
      <c r="B13" s="20" t="s">
        <v>22</v>
      </c>
      <c r="C13" s="21" t="s">
        <v>25</v>
      </c>
      <c r="D13" s="21">
        <v>210</v>
      </c>
      <c r="E13" s="22"/>
      <c r="F13" s="23">
        <f>D13*E13</f>
        <v>0</v>
      </c>
    </row>
    <row r="14" spans="1:6" ht="12.75">
      <c r="A14" s="17" t="s">
        <v>32</v>
      </c>
      <c r="B14" s="40" t="s">
        <v>27</v>
      </c>
      <c r="C14" s="41"/>
      <c r="D14" s="41"/>
      <c r="E14" s="42"/>
      <c r="F14" s="24"/>
    </row>
    <row r="15" spans="1:6" ht="12.75">
      <c r="A15" s="19" t="s">
        <v>17</v>
      </c>
      <c r="B15" s="25" t="s">
        <v>20</v>
      </c>
      <c r="C15" s="19" t="s">
        <v>23</v>
      </c>
      <c r="D15" s="19">
        <v>18500</v>
      </c>
      <c r="E15" s="34"/>
      <c r="F15" s="23">
        <f>D15*E15</f>
        <v>0</v>
      </c>
    </row>
    <row r="16" spans="1:6" ht="12.75">
      <c r="A16" s="19" t="s">
        <v>18</v>
      </c>
      <c r="B16" s="25" t="s">
        <v>21</v>
      </c>
      <c r="C16" s="19" t="s">
        <v>24</v>
      </c>
      <c r="D16" s="19">
        <v>1100</v>
      </c>
      <c r="E16" s="34"/>
      <c r="F16" s="23">
        <f>D16*E16</f>
        <v>0</v>
      </c>
    </row>
    <row r="17" spans="1:6" ht="12.75">
      <c r="A17" s="19" t="s">
        <v>19</v>
      </c>
      <c r="B17" s="25" t="s">
        <v>22</v>
      </c>
      <c r="C17" s="19" t="s">
        <v>25</v>
      </c>
      <c r="D17" s="19">
        <v>8500</v>
      </c>
      <c r="E17" s="34"/>
      <c r="F17" s="23">
        <f>D17*E17</f>
        <v>0</v>
      </c>
    </row>
    <row r="18" spans="1:6" ht="12.75">
      <c r="A18" s="17" t="s">
        <v>33</v>
      </c>
      <c r="B18" s="40" t="s">
        <v>28</v>
      </c>
      <c r="C18" s="41"/>
      <c r="D18" s="41"/>
      <c r="E18" s="42"/>
      <c r="F18" s="24"/>
    </row>
    <row r="19" spans="1:6" ht="12.75">
      <c r="A19" s="19" t="s">
        <v>17</v>
      </c>
      <c r="B19" s="25" t="s">
        <v>20</v>
      </c>
      <c r="C19" s="19" t="s">
        <v>23</v>
      </c>
      <c r="D19" s="28">
        <v>650</v>
      </c>
      <c r="E19" s="34"/>
      <c r="F19" s="23">
        <f>D19*E19</f>
        <v>0</v>
      </c>
    </row>
    <row r="20" spans="1:6" ht="12.75">
      <c r="A20" s="19" t="s">
        <v>18</v>
      </c>
      <c r="B20" s="25" t="s">
        <v>21</v>
      </c>
      <c r="C20" s="19" t="s">
        <v>24</v>
      </c>
      <c r="D20" s="19">
        <v>70</v>
      </c>
      <c r="E20" s="34"/>
      <c r="F20" s="23">
        <f>D20*E20</f>
        <v>0</v>
      </c>
    </row>
    <row r="21" spans="1:6" ht="12.75">
      <c r="A21" s="19" t="s">
        <v>19</v>
      </c>
      <c r="B21" s="25" t="s">
        <v>22</v>
      </c>
      <c r="C21" s="19" t="s">
        <v>25</v>
      </c>
      <c r="D21" s="19">
        <v>1600</v>
      </c>
      <c r="E21" s="34"/>
      <c r="F21" s="23">
        <f>D21*E21</f>
        <v>0</v>
      </c>
    </row>
    <row r="22" spans="1:6" ht="13.5" customHeight="1">
      <c r="A22" s="17" t="s">
        <v>34</v>
      </c>
      <c r="B22" s="40" t="s">
        <v>29</v>
      </c>
      <c r="C22" s="41"/>
      <c r="D22" s="41"/>
      <c r="E22" s="42"/>
      <c r="F22" s="24"/>
    </row>
    <row r="23" spans="1:6" ht="12.75">
      <c r="A23" s="19" t="s">
        <v>17</v>
      </c>
      <c r="B23" s="25" t="s">
        <v>20</v>
      </c>
      <c r="C23" s="19" t="s">
        <v>23</v>
      </c>
      <c r="D23" s="19">
        <v>2200</v>
      </c>
      <c r="E23" s="34"/>
      <c r="F23" s="23">
        <f>D23*E23</f>
        <v>0</v>
      </c>
    </row>
    <row r="24" spans="1:6" ht="12.75">
      <c r="A24" s="19" t="s">
        <v>18</v>
      </c>
      <c r="B24" s="25" t="s">
        <v>21</v>
      </c>
      <c r="C24" s="19" t="s">
        <v>24</v>
      </c>
      <c r="D24" s="19">
        <v>2200</v>
      </c>
      <c r="E24" s="34"/>
      <c r="F24" s="23">
        <f>D24*E24</f>
        <v>0</v>
      </c>
    </row>
    <row r="25" spans="1:6" ht="12.75">
      <c r="A25" s="19" t="s">
        <v>19</v>
      </c>
      <c r="B25" s="25" t="s">
        <v>22</v>
      </c>
      <c r="C25" s="19" t="s">
        <v>25</v>
      </c>
      <c r="D25" s="19">
        <v>50</v>
      </c>
      <c r="E25" s="34"/>
      <c r="F25" s="23">
        <f>D25*E25</f>
        <v>0</v>
      </c>
    </row>
    <row r="26" spans="1:6" ht="13.5" customHeight="1">
      <c r="A26" s="17" t="s">
        <v>35</v>
      </c>
      <c r="B26" s="40" t="s">
        <v>30</v>
      </c>
      <c r="C26" s="41"/>
      <c r="D26" s="41"/>
      <c r="E26" s="42"/>
      <c r="F26" s="24"/>
    </row>
    <row r="27" spans="1:6" ht="12.75">
      <c r="A27" s="19" t="s">
        <v>17</v>
      </c>
      <c r="B27" s="25" t="s">
        <v>20</v>
      </c>
      <c r="C27" s="19" t="s">
        <v>23</v>
      </c>
      <c r="D27" s="19">
        <v>1500</v>
      </c>
      <c r="E27" s="34"/>
      <c r="F27" s="23">
        <f>D27*E27</f>
        <v>0</v>
      </c>
    </row>
    <row r="28" spans="1:6" ht="12.75">
      <c r="A28" s="19" t="s">
        <v>18</v>
      </c>
      <c r="B28" s="25" t="s">
        <v>21</v>
      </c>
      <c r="C28" s="19" t="s">
        <v>24</v>
      </c>
      <c r="D28" s="19">
        <v>60</v>
      </c>
      <c r="E28" s="34"/>
      <c r="F28" s="23">
        <f>D28*E28</f>
        <v>0</v>
      </c>
    </row>
    <row r="29" spans="1:6" ht="12.75">
      <c r="A29" s="19" t="s">
        <v>19</v>
      </c>
      <c r="B29" s="25" t="s">
        <v>22</v>
      </c>
      <c r="C29" s="19" t="s">
        <v>25</v>
      </c>
      <c r="D29" s="19">
        <v>40</v>
      </c>
      <c r="E29" s="34"/>
      <c r="F29" s="23">
        <f>D29*E29</f>
        <v>0</v>
      </c>
    </row>
    <row r="30" spans="1:6" ht="13.5" customHeight="1">
      <c r="A30" s="17" t="s">
        <v>36</v>
      </c>
      <c r="B30" s="40" t="s">
        <v>49</v>
      </c>
      <c r="C30" s="41"/>
      <c r="D30" s="41"/>
      <c r="E30" s="42"/>
      <c r="F30" s="24"/>
    </row>
    <row r="31" spans="1:6" ht="12.75">
      <c r="A31" s="19" t="s">
        <v>17</v>
      </c>
      <c r="B31" s="48" t="s">
        <v>48</v>
      </c>
      <c r="C31" s="19" t="s">
        <v>38</v>
      </c>
      <c r="D31" s="19">
        <v>130</v>
      </c>
      <c r="E31" s="34"/>
      <c r="F31" s="23">
        <f>D31*E31</f>
        <v>0</v>
      </c>
    </row>
    <row r="32" spans="1:6" ht="12.75">
      <c r="A32" s="19" t="s">
        <v>18</v>
      </c>
      <c r="B32" s="49"/>
      <c r="C32" s="19" t="s">
        <v>47</v>
      </c>
      <c r="D32" s="19">
        <v>2</v>
      </c>
      <c r="E32" s="34"/>
      <c r="F32" s="23">
        <f>D32*E32</f>
        <v>0</v>
      </c>
    </row>
    <row r="33" spans="1:6" ht="13.5" customHeight="1">
      <c r="A33" s="17" t="s">
        <v>37</v>
      </c>
      <c r="B33" s="40" t="s">
        <v>50</v>
      </c>
      <c r="C33" s="41"/>
      <c r="D33" s="41"/>
      <c r="E33" s="42"/>
      <c r="F33" s="24"/>
    </row>
    <row r="34" spans="1:6" ht="12.75">
      <c r="A34" s="19" t="s">
        <v>17</v>
      </c>
      <c r="B34" s="50" t="s">
        <v>51</v>
      </c>
      <c r="C34" s="19" t="s">
        <v>38</v>
      </c>
      <c r="D34" s="19">
        <v>1</v>
      </c>
      <c r="E34" s="34"/>
      <c r="F34" s="23">
        <f>D34*E34</f>
        <v>0</v>
      </c>
    </row>
    <row r="35" spans="1:6" ht="12.75">
      <c r="A35" s="19" t="s">
        <v>18</v>
      </c>
      <c r="B35" s="49"/>
      <c r="C35" s="19" t="s">
        <v>47</v>
      </c>
      <c r="D35" s="19">
        <v>1</v>
      </c>
      <c r="E35" s="34"/>
      <c r="F35" s="23">
        <f>D35*E35</f>
        <v>0</v>
      </c>
    </row>
    <row r="36" spans="1:6" ht="12.75">
      <c r="A36" s="16" t="s">
        <v>26</v>
      </c>
      <c r="B36" s="51" t="s">
        <v>39</v>
      </c>
      <c r="C36" s="52"/>
      <c r="D36" s="52"/>
      <c r="E36" s="53"/>
      <c r="F36" s="26"/>
    </row>
    <row r="37" spans="1:6" ht="59.25" customHeight="1">
      <c r="A37" s="19" t="s">
        <v>17</v>
      </c>
      <c r="B37" s="25" t="s">
        <v>40</v>
      </c>
      <c r="C37" s="19" t="s">
        <v>62</v>
      </c>
      <c r="D37" s="19">
        <v>2</v>
      </c>
      <c r="E37" s="34"/>
      <c r="F37" s="23">
        <f>D37*E37</f>
        <v>0</v>
      </c>
    </row>
    <row r="38" spans="1:6" ht="12.75">
      <c r="A38" s="16" t="s">
        <v>41</v>
      </c>
      <c r="B38" s="54" t="s">
        <v>42</v>
      </c>
      <c r="C38" s="55"/>
      <c r="D38" s="52"/>
      <c r="E38" s="53"/>
      <c r="F38" s="26"/>
    </row>
    <row r="39" spans="1:6" ht="24" customHeight="1">
      <c r="A39" s="27" t="s">
        <v>43</v>
      </c>
      <c r="B39" s="45" t="s">
        <v>54</v>
      </c>
      <c r="C39" s="45"/>
      <c r="D39" s="28">
        <v>100</v>
      </c>
      <c r="E39" s="29"/>
      <c r="F39" s="30">
        <f>D39*E39</f>
        <v>0</v>
      </c>
    </row>
    <row r="40" spans="1:6" ht="23.25" customHeight="1">
      <c r="A40" s="27" t="s">
        <v>58</v>
      </c>
      <c r="B40" s="45" t="s">
        <v>55</v>
      </c>
      <c r="C40" s="45"/>
      <c r="D40" s="28">
        <v>50</v>
      </c>
      <c r="E40" s="31"/>
      <c r="F40" s="30">
        <f>D40*E40</f>
        <v>0</v>
      </c>
    </row>
    <row r="41" spans="1:6" ht="24" customHeight="1">
      <c r="A41" s="27" t="s">
        <v>59</v>
      </c>
      <c r="B41" s="35" t="s">
        <v>56</v>
      </c>
      <c r="C41" s="36"/>
      <c r="D41" s="28">
        <v>50</v>
      </c>
      <c r="E41" s="31"/>
      <c r="F41" s="30">
        <f>D41*E41</f>
        <v>0</v>
      </c>
    </row>
    <row r="42" spans="1:6" ht="26.25" customHeight="1">
      <c r="A42" s="27" t="s">
        <v>60</v>
      </c>
      <c r="B42" s="35" t="s">
        <v>57</v>
      </c>
      <c r="C42" s="36"/>
      <c r="D42" s="28">
        <v>50</v>
      </c>
      <c r="E42" s="31"/>
      <c r="F42" s="30">
        <f>D42*E42</f>
        <v>0</v>
      </c>
    </row>
    <row r="43" spans="1:6" ht="12.75">
      <c r="A43" s="37" t="s">
        <v>52</v>
      </c>
      <c r="B43" s="38"/>
      <c r="C43" s="38"/>
      <c r="D43" s="38"/>
      <c r="E43" s="39"/>
      <c r="F43" s="32">
        <f>SUM(F11:F42)</f>
        <v>0</v>
      </c>
    </row>
    <row r="44" spans="1:6" ht="13.5" customHeight="1">
      <c r="A44" s="47" t="s">
        <v>63</v>
      </c>
      <c r="B44" s="47"/>
      <c r="C44" s="47"/>
      <c r="D44" s="47"/>
      <c r="E44" s="47"/>
      <c r="F44" s="47"/>
    </row>
    <row r="45" spans="1:6" ht="12.75">
      <c r="A45" s="47"/>
      <c r="B45" s="47"/>
      <c r="C45" s="47"/>
      <c r="D45" s="47"/>
      <c r="E45" s="47"/>
      <c r="F45" s="47"/>
    </row>
    <row r="46" spans="1:6" ht="12.75">
      <c r="A46" s="47"/>
      <c r="B46" s="47"/>
      <c r="C46" s="47"/>
      <c r="D46" s="47"/>
      <c r="E46" s="47"/>
      <c r="F46" s="47"/>
    </row>
    <row r="47" spans="2:6" ht="12.75">
      <c r="B47" s="2"/>
      <c r="C47" s="4"/>
      <c r="D47" s="3"/>
      <c r="F47" s="8"/>
    </row>
    <row r="48" spans="2:6" ht="12.75">
      <c r="B48" s="2"/>
      <c r="C48" s="4"/>
      <c r="D48" s="3"/>
      <c r="F48" s="8"/>
    </row>
    <row r="49" spans="1:6" ht="12.75">
      <c r="A49" s="43" t="s">
        <v>10</v>
      </c>
      <c r="B49" s="43"/>
      <c r="C49" s="43"/>
      <c r="D49" s="43" t="s">
        <v>53</v>
      </c>
      <c r="E49" s="43"/>
      <c r="F49" s="43"/>
    </row>
    <row r="50" spans="1:6" ht="14.25" customHeight="1">
      <c r="A50" s="44" t="s">
        <v>11</v>
      </c>
      <c r="B50" s="44"/>
      <c r="C50" s="44"/>
      <c r="D50" s="43"/>
      <c r="E50" s="43"/>
      <c r="F50" s="43"/>
    </row>
    <row r="51" spans="1:6" ht="13.5" customHeight="1">
      <c r="A51" s="3"/>
      <c r="B51" s="3"/>
      <c r="C51" s="3"/>
      <c r="D51" s="43"/>
      <c r="E51" s="43"/>
      <c r="F51" s="43"/>
    </row>
    <row r="52" spans="1:6" ht="12.75">
      <c r="A52" s="3"/>
      <c r="B52" s="3"/>
      <c r="C52" s="3"/>
      <c r="D52" s="43"/>
      <c r="E52" s="43"/>
      <c r="F52" s="43"/>
    </row>
    <row r="53" spans="1:6" ht="12.75">
      <c r="A53" s="3"/>
      <c r="B53" s="3"/>
      <c r="C53" s="3"/>
      <c r="D53" s="3"/>
      <c r="E53" s="3"/>
      <c r="F53" s="3"/>
    </row>
    <row r="54" spans="2:6" ht="12.75">
      <c r="B54" s="2"/>
      <c r="C54" s="4"/>
      <c r="D54" s="3"/>
      <c r="F54" s="8"/>
    </row>
    <row r="55" spans="2:11" ht="12.75">
      <c r="B55" s="2"/>
      <c r="C55" s="4"/>
      <c r="D55" s="3"/>
      <c r="F55" s="8"/>
      <c r="I55" s="6"/>
      <c r="J55" s="1"/>
      <c r="K55" s="1"/>
    </row>
    <row r="56" spans="2:11" ht="12.75">
      <c r="B56" s="2"/>
      <c r="C56" s="4"/>
      <c r="D56" s="3"/>
      <c r="F56" s="8"/>
      <c r="I56" s="6"/>
      <c r="J56" s="1"/>
      <c r="K56" s="1"/>
    </row>
    <row r="57" spans="2:6" ht="12.75">
      <c r="B57" s="2"/>
      <c r="C57" s="4"/>
      <c r="D57" s="3"/>
      <c r="F57" s="8"/>
    </row>
    <row r="58" spans="2:6" ht="12.75">
      <c r="B58" s="2"/>
      <c r="C58" s="4"/>
      <c r="D58" s="3"/>
      <c r="F58" s="8"/>
    </row>
    <row r="59" spans="2:6" ht="12.75">
      <c r="B59" s="2"/>
      <c r="C59" s="4"/>
      <c r="D59" s="3"/>
      <c r="F59" s="8"/>
    </row>
    <row r="60" spans="2:6" ht="12.75">
      <c r="B60" s="2"/>
      <c r="C60" s="4"/>
      <c r="D60" s="3"/>
      <c r="F60" s="8"/>
    </row>
    <row r="61" spans="2:6" ht="12.75">
      <c r="B61" s="2"/>
      <c r="C61" s="4"/>
      <c r="D61" s="3"/>
      <c r="F61" s="8"/>
    </row>
    <row r="62" spans="2:6" ht="12.75">
      <c r="B62" s="2"/>
      <c r="C62" s="4"/>
      <c r="D62" s="3"/>
      <c r="F62" s="8"/>
    </row>
    <row r="63" spans="2:6" ht="12.75">
      <c r="B63" s="2"/>
      <c r="C63" s="4"/>
      <c r="D63" s="3"/>
      <c r="F63" s="8"/>
    </row>
    <row r="64" spans="2:6" ht="12.75">
      <c r="B64" s="2"/>
      <c r="C64" s="4"/>
      <c r="D64" s="3"/>
      <c r="F64" s="8"/>
    </row>
  </sheetData>
  <sheetProtection/>
  <mergeCells count="23">
    <mergeCell ref="E4:F4"/>
    <mergeCell ref="A44:F46"/>
    <mergeCell ref="B31:B32"/>
    <mergeCell ref="B33:E33"/>
    <mergeCell ref="B34:B35"/>
    <mergeCell ref="B36:E36"/>
    <mergeCell ref="B38:E38"/>
    <mergeCell ref="A6:F6"/>
    <mergeCell ref="B9:F9"/>
    <mergeCell ref="B10:E10"/>
    <mergeCell ref="B14:E14"/>
    <mergeCell ref="B30:E30"/>
    <mergeCell ref="D49:F52"/>
    <mergeCell ref="A50:C50"/>
    <mergeCell ref="A49:C49"/>
    <mergeCell ref="B39:C39"/>
    <mergeCell ref="B40:C40"/>
    <mergeCell ref="B41:C41"/>
    <mergeCell ref="B42:C42"/>
    <mergeCell ref="A43:E43"/>
    <mergeCell ref="B18:E18"/>
    <mergeCell ref="B22:E22"/>
    <mergeCell ref="B26:E26"/>
  </mergeCells>
  <printOptions horizontalCentered="1"/>
  <pageMargins left="0.2362204724409449" right="0.2362204724409449" top="0.5905511811023623" bottom="0.5905511811023623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wfosigw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wo8</dc:creator>
  <cp:keywords/>
  <dc:description/>
  <cp:lastModifiedBy>Anna Mzyk</cp:lastModifiedBy>
  <cp:lastPrinted>2020-04-17T07:47:14Z</cp:lastPrinted>
  <dcterms:created xsi:type="dcterms:W3CDTF">2010-04-20T09:17:08Z</dcterms:created>
  <dcterms:modified xsi:type="dcterms:W3CDTF">2020-04-17T07:48:39Z</dcterms:modified>
  <cp:category/>
  <cp:version/>
  <cp:contentType/>
  <cp:contentStatus/>
</cp:coreProperties>
</file>