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5" windowWidth="22980" windowHeight="94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<sst xmlns="http://schemas.openxmlformats.org/spreadsheetml/2006/main" count="37" uniqueCount="28">
  <si>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FORMULARZ CENOWY</t>
  </si>
  <si>
    <t>CZĘŚĆ II</t>
  </si>
  <si>
    <t>DOSTAWA WODY, NAPOJÓW, SOKÓW</t>
  </si>
  <si>
    <t>L.p.</t>
  </si>
  <si>
    <t>ARTYKUŁY</t>
  </si>
  <si>
    <t>Zamawiana ilość</t>
  </si>
  <si>
    <t>j. m.</t>
  </si>
  <si>
    <t>Cena jednostkowa netto</t>
  </si>
  <si>
    <t>Wartość netto</t>
  </si>
  <si>
    <t>Podatek VAT (od wartości netto)</t>
  </si>
  <si>
    <t>Wartość brutto</t>
  </si>
  <si>
    <t>w %</t>
  </si>
  <si>
    <t>w zł</t>
  </si>
  <si>
    <t>Sok jabłkowy Tarczyn, opakowanie szklane o pojemności 0,3l</t>
  </si>
  <si>
    <t>but.</t>
  </si>
  <si>
    <t>Sok pomarańczowy Tarczyn, opakowanie szklane o pojemności 0,3l</t>
  </si>
  <si>
    <t>Sok multiwitamina Tarczyn, opakowanie szklane o pojemności 0,3l</t>
  </si>
  <si>
    <t>Sok marchwiowo-owocowy Hortex, różne smaki, opakowanie szklane, o pojrmności 250ml</t>
  </si>
  <si>
    <t>Sok pomidorowo-wielowarzywny Fortuna, różne smaki, opakowanie szklane o pojemności 0,3l</t>
  </si>
  <si>
    <t>Sok pomidorowy Fortuna 100%, opakowanie szklane o pojemności 0,3l</t>
  </si>
  <si>
    <t>Coca cola Zero – puszka metalowa o pojemności 0,33 litra</t>
  </si>
  <si>
    <t>pusz.</t>
  </si>
  <si>
    <t>Coca cola – puszka metalowa o pojemności 0,33 litra</t>
  </si>
  <si>
    <t>Woda mineralna „Kropla Beskidu” niegazowana, nisko zmineralizowana, butelka bezzwrotna szklana o pojemności 0,25l</t>
  </si>
  <si>
    <t>Woda mineralna „Kropla Beskidu” gazowana, butelka  bezzwrotna szklana o pojemności 0,25l</t>
  </si>
  <si>
    <t>SUMA</t>
  </si>
  <si>
    <t>Załącznik nr 1B do zapytania ofertowego</t>
  </si>
  <si>
    <r>
      <rPr>
        <b/>
        <sz val="11"/>
        <color indexed="8"/>
        <rFont val="Times New Roman"/>
        <family val="1"/>
      </rPr>
      <t>WFOŚiGW w Warszawie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Zapytanie ofertowe nr ZO-4/2016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</si>
</sst>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44" fontId="43" fillId="34" borderId="12" xfId="0" applyNumberFormat="1" applyFont="1" applyFill="1" applyBorder="1" applyAlignment="1">
      <alignment horizontal="center" vertical="center" wrapText="1"/>
    </xf>
    <xf numFmtId="8" fontId="40" fillId="34" borderId="12" xfId="0" applyNumberFormat="1" applyFont="1" applyFill="1" applyBorder="1" applyAlignment="1">
      <alignment horizontal="right" vertical="center"/>
    </xf>
    <xf numFmtId="0" fontId="42" fillId="34" borderId="13" xfId="0" applyFont="1" applyFill="1" applyBorder="1" applyAlignment="1">
      <alignment horizontal="center" vertical="center"/>
    </xf>
    <xf numFmtId="44" fontId="43" fillId="34" borderId="13" xfId="0" applyNumberFormat="1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left" vertical="center" wrapText="1"/>
    </xf>
    <xf numFmtId="0" fontId="40" fillId="34" borderId="13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/>
    </xf>
    <xf numFmtId="0" fontId="40" fillId="34" borderId="14" xfId="0" applyFont="1" applyFill="1" applyBorder="1" applyAlignment="1">
      <alignment/>
    </xf>
    <xf numFmtId="0" fontId="42" fillId="34" borderId="13" xfId="0" applyFont="1" applyFill="1" applyBorder="1" applyAlignment="1">
      <alignment horizontal="right" vertical="center"/>
    </xf>
    <xf numFmtId="8" fontId="40" fillId="34" borderId="12" xfId="0" applyNumberFormat="1" applyFont="1" applyFill="1" applyBorder="1" applyAlignment="1">
      <alignment/>
    </xf>
    <xf numFmtId="8" fontId="40" fillId="34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5.140625" style="0" customWidth="1"/>
    <col min="2" max="2" width="50.8515625" style="0" customWidth="1"/>
    <col min="3" max="3" width="11.140625" style="0" customWidth="1"/>
    <col min="4" max="4" width="5.00390625" style="0" bestFit="1" customWidth="1"/>
    <col min="5" max="5" width="12.421875" style="0" customWidth="1"/>
    <col min="6" max="6" width="14.28125" style="0" bestFit="1" customWidth="1"/>
    <col min="7" max="7" width="5.28125" style="0" bestFit="1" customWidth="1"/>
    <col min="8" max="8" width="9.421875" style="0" bestFit="1" customWidth="1"/>
    <col min="9" max="9" width="15.140625" style="0" bestFit="1" customWidth="1"/>
  </cols>
  <sheetData>
    <row r="1" spans="5:9" ht="39.75" customHeight="1">
      <c r="E1" s="19" t="s">
        <v>27</v>
      </c>
      <c r="F1" s="20"/>
      <c r="G1" s="20"/>
      <c r="H1" s="20"/>
      <c r="I1" s="20"/>
    </row>
    <row r="2" spans="5:9" ht="15">
      <c r="E2" s="21" t="s">
        <v>26</v>
      </c>
      <c r="F2" s="22"/>
      <c r="G2" s="22"/>
      <c r="H2" s="22"/>
      <c r="I2" s="22"/>
    </row>
    <row r="4" spans="3:9" ht="15.75" thickBot="1">
      <c r="C4" s="23" t="s">
        <v>0</v>
      </c>
      <c r="D4" s="23"/>
      <c r="E4" s="23"/>
      <c r="F4" s="1"/>
      <c r="I4" s="1"/>
    </row>
    <row r="5" spans="1:9" ht="15">
      <c r="A5" s="24" t="s">
        <v>1</v>
      </c>
      <c r="B5" s="25"/>
      <c r="C5" s="25"/>
      <c r="D5" s="25"/>
      <c r="E5" s="25"/>
      <c r="F5" s="25"/>
      <c r="G5" s="25"/>
      <c r="H5" s="25"/>
      <c r="I5" s="26"/>
    </row>
    <row r="6" spans="1:9" ht="15.75" thickBot="1">
      <c r="A6" s="27" t="s">
        <v>2</v>
      </c>
      <c r="B6" s="28"/>
      <c r="C6" s="28"/>
      <c r="D6" s="28"/>
      <c r="E6" s="28"/>
      <c r="F6" s="28"/>
      <c r="G6" s="28"/>
      <c r="H6" s="28"/>
      <c r="I6" s="29"/>
    </row>
    <row r="7" spans="1:9" ht="27" customHeight="1">
      <c r="A7" s="32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 t="s">
        <v>8</v>
      </c>
      <c r="G7" s="30" t="s">
        <v>9</v>
      </c>
      <c r="H7" s="31"/>
      <c r="I7" s="32" t="s">
        <v>10</v>
      </c>
    </row>
    <row r="8" spans="1:9" ht="15.75" thickBot="1">
      <c r="A8" s="33"/>
      <c r="B8" s="33"/>
      <c r="C8" s="33"/>
      <c r="D8" s="33"/>
      <c r="E8" s="33"/>
      <c r="F8" s="33"/>
      <c r="G8" s="2" t="s">
        <v>11</v>
      </c>
      <c r="H8" s="3" t="s">
        <v>12</v>
      </c>
      <c r="I8" s="33"/>
    </row>
    <row r="9" spans="1:9" ht="30">
      <c r="A9" s="4">
        <v>1</v>
      </c>
      <c r="B9" s="5" t="s">
        <v>13</v>
      </c>
      <c r="C9" s="6">
        <v>130</v>
      </c>
      <c r="D9" s="7" t="s">
        <v>14</v>
      </c>
      <c r="E9" s="8">
        <v>0</v>
      </c>
      <c r="F9" s="9">
        <f aca="true" t="shared" si="0" ref="F9:F18">C9*E9</f>
        <v>0</v>
      </c>
      <c r="G9" s="4"/>
      <c r="H9" s="9">
        <f aca="true" t="shared" si="1" ref="H9:H18">G9*F9/100</f>
        <v>0</v>
      </c>
      <c r="I9" s="9">
        <f aca="true" t="shared" si="2" ref="I9:I18">F9+H9</f>
        <v>0</v>
      </c>
    </row>
    <row r="10" spans="1:9" ht="30">
      <c r="A10" s="4">
        <v>2</v>
      </c>
      <c r="B10" s="5" t="s">
        <v>15</v>
      </c>
      <c r="C10" s="10">
        <v>130</v>
      </c>
      <c r="D10" s="7" t="s">
        <v>14</v>
      </c>
      <c r="E10" s="11">
        <v>0</v>
      </c>
      <c r="F10" s="9">
        <f t="shared" si="0"/>
        <v>0</v>
      </c>
      <c r="G10" s="7"/>
      <c r="H10" s="9">
        <f t="shared" si="1"/>
        <v>0</v>
      </c>
      <c r="I10" s="9">
        <f t="shared" si="2"/>
        <v>0</v>
      </c>
    </row>
    <row r="11" spans="1:9" ht="30">
      <c r="A11" s="4">
        <v>3</v>
      </c>
      <c r="B11" s="5" t="s">
        <v>16</v>
      </c>
      <c r="C11" s="10">
        <v>130</v>
      </c>
      <c r="D11" s="7" t="s">
        <v>14</v>
      </c>
      <c r="E11" s="11">
        <v>0</v>
      </c>
      <c r="F11" s="9">
        <f t="shared" si="0"/>
        <v>0</v>
      </c>
      <c r="G11" s="7"/>
      <c r="H11" s="9">
        <f t="shared" si="1"/>
        <v>0</v>
      </c>
      <c r="I11" s="9">
        <f t="shared" si="2"/>
        <v>0</v>
      </c>
    </row>
    <row r="12" spans="1:9" ht="30">
      <c r="A12" s="4">
        <v>4</v>
      </c>
      <c r="B12" s="12" t="s">
        <v>17</v>
      </c>
      <c r="C12" s="10">
        <v>25</v>
      </c>
      <c r="D12" s="7" t="s">
        <v>14</v>
      </c>
      <c r="E12" s="11">
        <v>0</v>
      </c>
      <c r="F12" s="9">
        <f t="shared" si="0"/>
        <v>0</v>
      </c>
      <c r="G12" s="7"/>
      <c r="H12" s="9">
        <f t="shared" si="1"/>
        <v>0</v>
      </c>
      <c r="I12" s="9">
        <f t="shared" si="2"/>
        <v>0</v>
      </c>
    </row>
    <row r="13" spans="1:9" ht="30">
      <c r="A13" s="4">
        <v>5</v>
      </c>
      <c r="B13" s="12" t="s">
        <v>18</v>
      </c>
      <c r="C13" s="10">
        <v>20</v>
      </c>
      <c r="D13" s="7" t="s">
        <v>14</v>
      </c>
      <c r="E13" s="11">
        <v>0</v>
      </c>
      <c r="F13" s="9">
        <f t="shared" si="0"/>
        <v>0</v>
      </c>
      <c r="G13" s="7"/>
      <c r="H13" s="9">
        <f t="shared" si="1"/>
        <v>0</v>
      </c>
      <c r="I13" s="9">
        <f t="shared" si="2"/>
        <v>0</v>
      </c>
    </row>
    <row r="14" spans="1:9" ht="30">
      <c r="A14" s="4">
        <v>6</v>
      </c>
      <c r="B14" s="12" t="s">
        <v>19</v>
      </c>
      <c r="C14" s="10">
        <v>10</v>
      </c>
      <c r="D14" s="7" t="s">
        <v>14</v>
      </c>
      <c r="E14" s="11">
        <v>0</v>
      </c>
      <c r="F14" s="9">
        <f t="shared" si="0"/>
        <v>0</v>
      </c>
      <c r="G14" s="7"/>
      <c r="H14" s="9">
        <f t="shared" si="1"/>
        <v>0</v>
      </c>
      <c r="I14" s="9">
        <f t="shared" si="2"/>
        <v>0</v>
      </c>
    </row>
    <row r="15" spans="1:9" ht="30">
      <c r="A15" s="4">
        <v>7</v>
      </c>
      <c r="B15" s="13" t="s">
        <v>20</v>
      </c>
      <c r="C15" s="10">
        <v>100</v>
      </c>
      <c r="D15" s="7" t="s">
        <v>21</v>
      </c>
      <c r="E15" s="11">
        <v>0</v>
      </c>
      <c r="F15" s="9">
        <f t="shared" si="0"/>
        <v>0</v>
      </c>
      <c r="G15" s="7"/>
      <c r="H15" s="9">
        <f t="shared" si="1"/>
        <v>0</v>
      </c>
      <c r="I15" s="9">
        <f t="shared" si="2"/>
        <v>0</v>
      </c>
    </row>
    <row r="16" spans="1:9" ht="15">
      <c r="A16" s="4">
        <v>8</v>
      </c>
      <c r="B16" s="13" t="s">
        <v>22</v>
      </c>
      <c r="C16" s="10">
        <v>130</v>
      </c>
      <c r="D16" s="7" t="s">
        <v>21</v>
      </c>
      <c r="E16" s="11">
        <v>0</v>
      </c>
      <c r="F16" s="9">
        <f t="shared" si="0"/>
        <v>0</v>
      </c>
      <c r="G16" s="7"/>
      <c r="H16" s="9">
        <f t="shared" si="1"/>
        <v>0</v>
      </c>
      <c r="I16" s="9">
        <f t="shared" si="2"/>
        <v>0</v>
      </c>
    </row>
    <row r="17" spans="1:9" ht="45">
      <c r="A17" s="4">
        <v>9</v>
      </c>
      <c r="B17" s="12" t="s">
        <v>23</v>
      </c>
      <c r="C17" s="10">
        <v>515</v>
      </c>
      <c r="D17" s="7" t="s">
        <v>14</v>
      </c>
      <c r="E17" s="11">
        <v>0</v>
      </c>
      <c r="F17" s="9">
        <f t="shared" si="0"/>
        <v>0</v>
      </c>
      <c r="G17" s="7"/>
      <c r="H17" s="9">
        <f t="shared" si="1"/>
        <v>0</v>
      </c>
      <c r="I17" s="9">
        <f t="shared" si="2"/>
        <v>0</v>
      </c>
    </row>
    <row r="18" spans="1:9" ht="30">
      <c r="A18" s="4">
        <v>10</v>
      </c>
      <c r="B18" s="12" t="s">
        <v>24</v>
      </c>
      <c r="C18" s="10">
        <v>470</v>
      </c>
      <c r="D18" s="7" t="s">
        <v>14</v>
      </c>
      <c r="E18" s="11">
        <v>0</v>
      </c>
      <c r="F18" s="9">
        <f t="shared" si="0"/>
        <v>0</v>
      </c>
      <c r="G18" s="7"/>
      <c r="H18" s="9">
        <f t="shared" si="1"/>
        <v>0</v>
      </c>
      <c r="I18" s="9">
        <f t="shared" si="2"/>
        <v>0</v>
      </c>
    </row>
    <row r="19" spans="1:9" ht="15">
      <c r="A19" s="14"/>
      <c r="B19" s="15"/>
      <c r="C19" s="15"/>
      <c r="D19" s="15"/>
      <c r="E19" s="16" t="s">
        <v>25</v>
      </c>
      <c r="F19" s="17">
        <f>SUM(F9:F18)</f>
        <v>0</v>
      </c>
      <c r="G19" s="15"/>
      <c r="H19" s="16" t="s">
        <v>25</v>
      </c>
      <c r="I19" s="18">
        <f>SUM(I9:I18)</f>
        <v>0</v>
      </c>
    </row>
  </sheetData>
  <sheetProtection/>
  <mergeCells count="13">
    <mergeCell ref="G7:H7"/>
    <mergeCell ref="I7:I8"/>
    <mergeCell ref="A7:A8"/>
    <mergeCell ref="B7:B8"/>
    <mergeCell ref="C7:C8"/>
    <mergeCell ref="D7:D8"/>
    <mergeCell ref="E7:E8"/>
    <mergeCell ref="F7:F8"/>
    <mergeCell ref="E1:I1"/>
    <mergeCell ref="E2:I2"/>
    <mergeCell ref="C4:E4"/>
    <mergeCell ref="A5:I5"/>
    <mergeCell ref="A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Sołtys</dc:creator>
  <cp:keywords/>
  <dc:description/>
  <cp:lastModifiedBy>Rafał Klimaszewski</cp:lastModifiedBy>
  <cp:lastPrinted>2016-01-26T12:10:13Z</cp:lastPrinted>
  <dcterms:created xsi:type="dcterms:W3CDTF">2016-01-14T13:37:10Z</dcterms:created>
  <dcterms:modified xsi:type="dcterms:W3CDTF">2016-02-17T13:22:01Z</dcterms:modified>
  <cp:category/>
  <cp:version/>
  <cp:contentType/>
  <cp:contentStatus/>
</cp:coreProperties>
</file>