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3640" windowHeight="9780" activeTab="0"/>
  </bookViews>
  <sheets>
    <sheet name="formularz" sheetId="1" r:id="rId1"/>
  </sheets>
  <definedNames/>
  <calcPr fullCalcOnLoad="1"/>
</workbook>
</file>

<file path=xl/sharedStrings.xml><?xml version="1.0" encoding="utf-8"?>
<sst xmlns="http://schemas.openxmlformats.org/spreadsheetml/2006/main" count="48" uniqueCount="30">
  <si>
    <t>Telefonia komórkowa</t>
  </si>
  <si>
    <t>Jednostkowa cena netto</t>
  </si>
  <si>
    <t>Ilość sztuk</t>
  </si>
  <si>
    <t>Ilość okresów płatności</t>
  </si>
  <si>
    <t>wartość podatku VAT [PLN]/kol.E x kol.F</t>
  </si>
  <si>
    <t>A</t>
  </si>
  <si>
    <t>B</t>
  </si>
  <si>
    <t>C</t>
  </si>
  <si>
    <t>D</t>
  </si>
  <si>
    <t>E</t>
  </si>
  <si>
    <t>F</t>
  </si>
  <si>
    <t>G</t>
  </si>
  <si>
    <t>H</t>
  </si>
  <si>
    <t>Cena abonamentu telefonicznego</t>
  </si>
  <si>
    <t>Cena aktywacji kart SIM</t>
  </si>
  <si>
    <t>Cena aparatów telefonicznych</t>
  </si>
  <si>
    <t>Dodatkowe opłaty abonamentowe nie ujęte w zapytaniu ofertowym (jeśli takie istnieją)</t>
  </si>
  <si>
    <t>Dodatkowe opłaty jednorazowe nie ujęte w zapytaniu ofertowym (jeśli takie istnieją)</t>
  </si>
  <si>
    <t>SUMA</t>
  </si>
  <si>
    <t>Cena abonamentu Internetu mobilnego</t>
  </si>
  <si>
    <t>Cena routerów wi-fi</t>
  </si>
  <si>
    <t xml:space="preserve">Wartość netto [PLN] /kol.B x kol.C x kol.D  </t>
  </si>
  <si>
    <t>Stawka podatku VAT [%]</t>
  </si>
  <si>
    <t>wartość podatku VAT [PLN] /kol.E x kol.F</t>
  </si>
  <si>
    <t>Wartość brutto [PLN] /kol.E + kol.G</t>
  </si>
  <si>
    <t>pole do wypełnienia</t>
  </si>
  <si>
    <t>Jeżeli brak ceny należy wpisać "0"</t>
  </si>
  <si>
    <t>Załącznik do formularza ofertowego</t>
  </si>
  <si>
    <t>Łączna suma oferty</t>
  </si>
  <si>
    <r>
      <t xml:space="preserve">Internet </t>
    </r>
    <r>
      <rPr>
        <b/>
        <sz val="10"/>
        <rFont val="Calibri"/>
        <family val="2"/>
      </rPr>
      <t>mobilny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</si>
</sst>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0\ [$zł-415]_-;\-* #,##0.00\ [$zł-415]_-;_-* &quot;-&quot;??\ [$zł-415]_-;_-@_-"/>
    <numFmt numFmtId="169" formatCode="[$-415]d\ mmmm\ yyyy"/>
  </numFmts>
  <fonts count="4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0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zcionka tekstu podstawowego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zcionka tekstu podstawowego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wrapText="1"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center" wrapText="1"/>
    </xf>
    <xf numFmtId="0" fontId="40" fillId="0" borderId="10" xfId="0" applyFont="1" applyBorder="1" applyAlignment="1">
      <alignment wrapText="1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wrapText="1"/>
    </xf>
    <xf numFmtId="0" fontId="40" fillId="0" borderId="11" xfId="0" applyFont="1" applyBorder="1" applyAlignment="1">
      <alignment wrapText="1"/>
    </xf>
    <xf numFmtId="0" fontId="41" fillId="0" borderId="10" xfId="0" applyFont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center" vertical="center" wrapText="1"/>
    </xf>
    <xf numFmtId="168" fontId="40" fillId="0" borderId="12" xfId="0" applyNumberFormat="1" applyFont="1" applyBorder="1" applyAlignment="1">
      <alignment wrapText="1"/>
    </xf>
    <xf numFmtId="168" fontId="40" fillId="4" borderId="10" xfId="0" applyNumberFormat="1" applyFont="1" applyFill="1" applyBorder="1" applyAlignment="1">
      <alignment horizontal="center" vertical="center" wrapText="1"/>
    </xf>
    <xf numFmtId="168" fontId="41" fillId="0" borderId="12" xfId="0" applyNumberFormat="1" applyFont="1" applyBorder="1" applyAlignment="1">
      <alignment wrapText="1"/>
    </xf>
    <xf numFmtId="0" fontId="41" fillId="0" borderId="0" xfId="0" applyFont="1" applyAlignment="1">
      <alignment/>
    </xf>
    <xf numFmtId="0" fontId="41" fillId="0" borderId="0" xfId="0" applyFont="1" applyAlignment="1">
      <alignment wrapText="1"/>
    </xf>
    <xf numFmtId="0" fontId="41" fillId="4" borderId="0" xfId="0" applyFont="1" applyFill="1" applyAlignment="1">
      <alignment horizontal="center" wrapText="1"/>
    </xf>
    <xf numFmtId="0" fontId="41" fillId="0" borderId="0" xfId="0" applyFont="1" applyAlignment="1">
      <alignment horizontal="center"/>
    </xf>
    <xf numFmtId="168" fontId="41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9" fontId="40" fillId="4" borderId="10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right" wrapText="1"/>
    </xf>
    <xf numFmtId="0" fontId="41" fillId="0" borderId="14" xfId="0" applyFont="1" applyBorder="1" applyAlignment="1">
      <alignment horizontal="right" wrapText="1"/>
    </xf>
    <xf numFmtId="0" fontId="41" fillId="0" borderId="15" xfId="0" applyFont="1" applyBorder="1" applyAlignment="1">
      <alignment horizontal="right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tabSelected="1" zoomScalePageLayoutView="0" workbookViewId="0" topLeftCell="A1">
      <selection activeCell="H21" sqref="H21"/>
    </sheetView>
  </sheetViews>
  <sheetFormatPr defaultColWidth="8.796875" defaultRowHeight="14.25"/>
  <cols>
    <col min="1" max="1" width="25.09765625" style="2" customWidth="1"/>
    <col min="2" max="2" width="9.59765625" style="2" bestFit="1" customWidth="1"/>
    <col min="3" max="3" width="4.3984375" style="2" bestFit="1" customWidth="1"/>
    <col min="4" max="4" width="10.3984375" style="2" bestFit="1" customWidth="1"/>
    <col min="5" max="5" width="14.8984375" style="2" bestFit="1" customWidth="1"/>
    <col min="6" max="6" width="12.3984375" style="2" customWidth="1"/>
    <col min="7" max="8" width="15.3984375" style="2" bestFit="1" customWidth="1"/>
    <col min="9" max="10" width="9" style="2" customWidth="1"/>
    <col min="11" max="11" width="21" style="1" customWidth="1"/>
    <col min="12" max="16384" width="9" style="1" customWidth="1"/>
  </cols>
  <sheetData>
    <row r="1" ht="25.5">
      <c r="A1" s="9" t="s">
        <v>27</v>
      </c>
    </row>
    <row r="2" spans="1:8" ht="12.75">
      <c r="A2" s="9" t="s">
        <v>0</v>
      </c>
      <c r="B2" s="5"/>
      <c r="C2" s="5"/>
      <c r="D2" s="5"/>
      <c r="E2" s="5"/>
      <c r="F2" s="5"/>
      <c r="G2" s="5"/>
      <c r="H2" s="5"/>
    </row>
    <row r="3" spans="1:11" s="2" customFormat="1" ht="35.25" customHeight="1">
      <c r="A3" s="6"/>
      <c r="B3" s="6" t="s">
        <v>1</v>
      </c>
      <c r="C3" s="6" t="s">
        <v>2</v>
      </c>
      <c r="D3" s="6" t="s">
        <v>3</v>
      </c>
      <c r="E3" s="6" t="s">
        <v>21</v>
      </c>
      <c r="F3" s="6" t="s">
        <v>22</v>
      </c>
      <c r="G3" s="6" t="s">
        <v>23</v>
      </c>
      <c r="H3" s="6" t="s">
        <v>24</v>
      </c>
      <c r="J3" s="14" t="s">
        <v>26</v>
      </c>
      <c r="K3" s="15"/>
    </row>
    <row r="4" spans="1:11" s="3" customFormat="1" ht="12.75">
      <c r="A4" s="7" t="s">
        <v>5</v>
      </c>
      <c r="B4" s="6" t="s">
        <v>6</v>
      </c>
      <c r="C4" s="6" t="s">
        <v>7</v>
      </c>
      <c r="D4" s="6" t="s">
        <v>8</v>
      </c>
      <c r="E4" s="6" t="s">
        <v>9</v>
      </c>
      <c r="F4" s="6" t="s">
        <v>10</v>
      </c>
      <c r="G4" s="6" t="s">
        <v>11</v>
      </c>
      <c r="H4" s="6" t="s">
        <v>12</v>
      </c>
      <c r="I4" s="4"/>
      <c r="J4" s="16"/>
      <c r="K4" s="17" t="s">
        <v>25</v>
      </c>
    </row>
    <row r="5" spans="1:8" ht="12.75">
      <c r="A5" s="5" t="s">
        <v>13</v>
      </c>
      <c r="B5" s="12"/>
      <c r="C5" s="6">
        <v>17</v>
      </c>
      <c r="D5" s="6">
        <v>24</v>
      </c>
      <c r="E5" s="10">
        <f>B5*C5*D5</f>
        <v>0</v>
      </c>
      <c r="F5" s="20"/>
      <c r="G5" s="10">
        <f>E5*F5</f>
        <v>0</v>
      </c>
      <c r="H5" s="10">
        <f>E5+G5</f>
        <v>0</v>
      </c>
    </row>
    <row r="6" spans="1:8" ht="12.75">
      <c r="A6" s="5" t="s">
        <v>14</v>
      </c>
      <c r="B6" s="12"/>
      <c r="C6" s="6">
        <v>17</v>
      </c>
      <c r="D6" s="6">
        <v>1</v>
      </c>
      <c r="E6" s="10">
        <f>B6*C6*D6</f>
        <v>0</v>
      </c>
      <c r="F6" s="20"/>
      <c r="G6" s="10">
        <f>E6*F6</f>
        <v>0</v>
      </c>
      <c r="H6" s="10">
        <f>E6+G6</f>
        <v>0</v>
      </c>
    </row>
    <row r="7" spans="1:8" ht="12.75">
      <c r="A7" s="5" t="s">
        <v>15</v>
      </c>
      <c r="B7" s="12"/>
      <c r="C7" s="6">
        <v>4</v>
      </c>
      <c r="D7" s="6">
        <v>1</v>
      </c>
      <c r="E7" s="10">
        <f>B7*C7*D7</f>
        <v>0</v>
      </c>
      <c r="F7" s="20"/>
      <c r="G7" s="10">
        <f>E7*F7</f>
        <v>0</v>
      </c>
      <c r="H7" s="10">
        <f>E7+G7</f>
        <v>0</v>
      </c>
    </row>
    <row r="8" spans="1:8" ht="38.25">
      <c r="A8" s="5" t="s">
        <v>16</v>
      </c>
      <c r="B8" s="12"/>
      <c r="C8" s="6">
        <v>17</v>
      </c>
      <c r="D8" s="6">
        <v>24</v>
      </c>
      <c r="E8" s="10">
        <f>B8*C8*D8</f>
        <v>0</v>
      </c>
      <c r="F8" s="20"/>
      <c r="G8" s="10">
        <f>E8*F8</f>
        <v>0</v>
      </c>
      <c r="H8" s="10">
        <f>E8+G8</f>
        <v>0</v>
      </c>
    </row>
    <row r="9" spans="1:8" ht="38.25">
      <c r="A9" s="5" t="s">
        <v>17</v>
      </c>
      <c r="B9" s="12"/>
      <c r="C9" s="6">
        <v>17</v>
      </c>
      <c r="D9" s="6">
        <v>1</v>
      </c>
      <c r="E9" s="10">
        <f>B9*C9*D9</f>
        <v>0</v>
      </c>
      <c r="F9" s="20"/>
      <c r="G9" s="10">
        <f>E9*F9</f>
        <v>0</v>
      </c>
      <c r="H9" s="10">
        <f>E9+G9</f>
        <v>0</v>
      </c>
    </row>
    <row r="10" spans="1:8" ht="13.5" thickBot="1">
      <c r="A10" s="22" t="s">
        <v>18</v>
      </c>
      <c r="B10" s="23"/>
      <c r="C10" s="23"/>
      <c r="D10" s="23"/>
      <c r="E10" s="23"/>
      <c r="F10" s="24"/>
      <c r="G10" s="13">
        <f>SUM(G5:G9)</f>
        <v>0</v>
      </c>
      <c r="H10" s="13">
        <f>SUM(H5:H9)</f>
        <v>0</v>
      </c>
    </row>
    <row r="11" spans="1:8" ht="12.75">
      <c r="A11" s="19" t="s">
        <v>29</v>
      </c>
      <c r="B11" s="8"/>
      <c r="C11" s="8"/>
      <c r="D11" s="8"/>
      <c r="E11" s="8"/>
      <c r="F11" s="8"/>
      <c r="G11" s="8"/>
      <c r="H11" s="8"/>
    </row>
    <row r="12" spans="1:8" s="2" customFormat="1" ht="35.25" customHeight="1">
      <c r="A12" s="6"/>
      <c r="B12" s="6" t="s">
        <v>1</v>
      </c>
      <c r="C12" s="6" t="s">
        <v>2</v>
      </c>
      <c r="D12" s="6" t="s">
        <v>3</v>
      </c>
      <c r="E12" s="6" t="s">
        <v>21</v>
      </c>
      <c r="F12" s="6" t="s">
        <v>22</v>
      </c>
      <c r="G12" s="6" t="s">
        <v>4</v>
      </c>
      <c r="H12" s="6" t="s">
        <v>24</v>
      </c>
    </row>
    <row r="13" spans="1:10" s="3" customFormat="1" ht="12.75">
      <c r="A13" s="7" t="s">
        <v>5</v>
      </c>
      <c r="B13" s="7" t="s">
        <v>6</v>
      </c>
      <c r="C13" s="7" t="s">
        <v>7</v>
      </c>
      <c r="D13" s="7" t="s">
        <v>8</v>
      </c>
      <c r="E13" s="7" t="s">
        <v>9</v>
      </c>
      <c r="F13" s="7" t="s">
        <v>10</v>
      </c>
      <c r="G13" s="7" t="s">
        <v>11</v>
      </c>
      <c r="H13" s="7" t="s">
        <v>12</v>
      </c>
      <c r="I13" s="4"/>
      <c r="J13" s="4"/>
    </row>
    <row r="14" spans="1:8" ht="25.5">
      <c r="A14" s="5" t="s">
        <v>19</v>
      </c>
      <c r="B14" s="12"/>
      <c r="C14" s="21">
        <v>12</v>
      </c>
      <c r="D14" s="6">
        <v>24</v>
      </c>
      <c r="E14" s="10">
        <f>B14*C14*D14</f>
        <v>0</v>
      </c>
      <c r="F14" s="20"/>
      <c r="G14" s="10">
        <f>E14*F14</f>
        <v>0</v>
      </c>
      <c r="H14" s="10">
        <f>E14+G14</f>
        <v>0</v>
      </c>
    </row>
    <row r="15" spans="1:8" ht="12.75">
      <c r="A15" s="5" t="s">
        <v>14</v>
      </c>
      <c r="B15" s="12"/>
      <c r="C15" s="6">
        <v>12</v>
      </c>
      <c r="D15" s="6">
        <v>1</v>
      </c>
      <c r="E15" s="10">
        <f>B15*C15*D15</f>
        <v>0</v>
      </c>
      <c r="F15" s="20"/>
      <c r="G15" s="10">
        <f>E15*F15</f>
        <v>0</v>
      </c>
      <c r="H15" s="10">
        <f>E15+G15</f>
        <v>0</v>
      </c>
    </row>
    <row r="16" spans="1:8" ht="12.75">
      <c r="A16" s="5" t="s">
        <v>20</v>
      </c>
      <c r="B16" s="12"/>
      <c r="C16" s="6">
        <v>2</v>
      </c>
      <c r="D16" s="6">
        <v>1</v>
      </c>
      <c r="E16" s="10">
        <f>B16*C16*D16</f>
        <v>0</v>
      </c>
      <c r="F16" s="20"/>
      <c r="G16" s="10">
        <f>E16*F16</f>
        <v>0</v>
      </c>
      <c r="H16" s="10">
        <f>E16+G16</f>
        <v>0</v>
      </c>
    </row>
    <row r="17" spans="1:8" ht="38.25">
      <c r="A17" s="5" t="s">
        <v>16</v>
      </c>
      <c r="B17" s="12"/>
      <c r="C17" s="6">
        <v>12</v>
      </c>
      <c r="D17" s="6">
        <v>24</v>
      </c>
      <c r="E17" s="10">
        <f>B17*C17*D17</f>
        <v>0</v>
      </c>
      <c r="F17" s="20"/>
      <c r="G17" s="10">
        <f>E17*F17</f>
        <v>0</v>
      </c>
      <c r="H17" s="10">
        <f>E17+G17</f>
        <v>0</v>
      </c>
    </row>
    <row r="18" spans="1:8" ht="38.25">
      <c r="A18" s="5" t="s">
        <v>17</v>
      </c>
      <c r="B18" s="12"/>
      <c r="C18" s="6">
        <v>12</v>
      </c>
      <c r="D18" s="6">
        <v>1</v>
      </c>
      <c r="E18" s="10">
        <f>B18*C18*D18</f>
        <v>0</v>
      </c>
      <c r="F18" s="20"/>
      <c r="G18" s="10">
        <f>E18*F18</f>
        <v>0</v>
      </c>
      <c r="H18" s="10">
        <f>E18+G18</f>
        <v>0</v>
      </c>
    </row>
    <row r="19" spans="1:8" ht="13.5" thickBot="1">
      <c r="A19" s="22" t="s">
        <v>18</v>
      </c>
      <c r="B19" s="23"/>
      <c r="C19" s="23"/>
      <c r="D19" s="23"/>
      <c r="E19" s="23"/>
      <c r="F19" s="24"/>
      <c r="G19" s="11">
        <f>SUM(G14:G18)</f>
        <v>0</v>
      </c>
      <c r="H19" s="11">
        <f>SUM(H14:H18)</f>
        <v>0</v>
      </c>
    </row>
    <row r="21" spans="6:8" ht="25.5">
      <c r="F21" s="9" t="s">
        <v>28</v>
      </c>
      <c r="G21" s="18">
        <f>SUM(G10,G19)</f>
        <v>0</v>
      </c>
      <c r="H21" s="18">
        <f>SUM(H10:H19)</f>
        <v>0</v>
      </c>
    </row>
  </sheetData>
  <sheetProtection/>
  <mergeCells count="2">
    <mergeCell ref="A10:F10"/>
    <mergeCell ref="A19:F19"/>
  </mergeCells>
  <dataValidations count="1">
    <dataValidation type="decimal" allowBlank="1" showErrorMessage="1" prompt="Proszę wprowadzić cenę " errorTitle="Błędny format liczby" error="Błędny format liczby - wprowadź wartość z przedziału 0-999999" sqref="B5:B9">
      <formula1>0</formula1>
      <formula2>99999999</formula2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Przemysław Deredas</dc:creator>
  <cp:keywords/>
  <dc:description/>
  <cp:lastModifiedBy>Marzena Paziewska</cp:lastModifiedBy>
  <cp:lastPrinted>2014-11-07T07:12:42Z</cp:lastPrinted>
  <dcterms:created xsi:type="dcterms:W3CDTF">2014-11-05T20:11:12Z</dcterms:created>
  <dcterms:modified xsi:type="dcterms:W3CDTF">2014-11-18T07:53:24Z</dcterms:modified>
  <cp:category/>
  <cp:version/>
  <cp:contentType/>
  <cp:contentStatus/>
</cp:coreProperties>
</file>