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0" windowWidth="15195" windowHeight="11280" activeTab="0"/>
  </bookViews>
  <sheets>
    <sheet name="." sheetId="1" r:id="rId1"/>
  </sheets>
  <definedNames>
    <definedName name="_xlnm.Print_Area" localSheetId="0">'.'!$A$1:$H$22</definedName>
    <definedName name="_xlnm.Print_Titles" localSheetId="0">'.'!$11:$12</definedName>
  </definedNames>
  <calcPr fullCalcOnLoad="1"/>
</workbook>
</file>

<file path=xl/sharedStrings.xml><?xml version="1.0" encoding="utf-8"?>
<sst xmlns="http://schemas.openxmlformats.org/spreadsheetml/2006/main" count="28" uniqueCount="28">
  <si>
    <t>Lp.</t>
  </si>
  <si>
    <t>A</t>
  </si>
  <si>
    <t>B</t>
  </si>
  <si>
    <t>C</t>
  </si>
  <si>
    <t>D</t>
  </si>
  <si>
    <t>E</t>
  </si>
  <si>
    <t>F</t>
  </si>
  <si>
    <t>Cena jednostkowa netto [PLN]</t>
  </si>
  <si>
    <t>G</t>
  </si>
  <si>
    <t>H</t>
  </si>
  <si>
    <t xml:space="preserve">RAZEM         </t>
  </si>
  <si>
    <t>Stawka VAT [%]</t>
  </si>
  <si>
    <t>Wartość netto [PLN] /kol.D x kol. C/</t>
  </si>
  <si>
    <t>Wartość VAT [PLN] /kol. F x kol. E/</t>
  </si>
  <si>
    <t>Wartość brutto [PLN] /kol. F + kol. G/</t>
  </si>
  <si>
    <t>…………………………………………….……………………</t>
  </si>
  <si>
    <t>podpis i pieczęć wykonawcy/osoby/osób 
uprawnionych do reprezentowania wykonawcy</t>
  </si>
  <si>
    <t xml:space="preserve">……………………………, …………….2019 r.                                                                     </t>
  </si>
  <si>
    <t xml:space="preserve">                      WFOŚiGW w Warszawie</t>
  </si>
  <si>
    <t>………………………………………………………</t>
  </si>
  <si>
    <t xml:space="preserve">         (Pieczęć adresowa Wykonawcy)</t>
  </si>
  <si>
    <t>Nazwa oprogramowania</t>
  </si>
  <si>
    <t>Zamawiana ilość [szt.]</t>
  </si>
  <si>
    <t>Adobe Acrobat Standard 2017</t>
  </si>
  <si>
    <t>FORMULARZ CENOWY - oprogramowanie</t>
  </si>
  <si>
    <t xml:space="preserve">                           Zapytanie ofertowe nr ZO-7/2019</t>
  </si>
  <si>
    <t>Microsoft Office 2016 dla Użytkowników Domowych
i Małych Firm</t>
  </si>
  <si>
    <r>
      <t xml:space="preserve">        </t>
    </r>
    <r>
      <rPr>
        <b/>
        <i/>
        <sz val="10"/>
        <rFont val="Calibri"/>
        <family val="2"/>
      </rPr>
      <t>Załącznik nr 2A do zapytania ofertowego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</si>
</sst>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#,##0.00\ [$€-813]"/>
    <numFmt numFmtId="170" formatCode="[$-415]d\ mmmm\ yyyy"/>
    <numFmt numFmtId="171" formatCode="[$-409]d\ mmmm\ yyyy"/>
    <numFmt numFmtId="172" formatCode="0.0%"/>
  </numFmts>
  <fonts count="48">
    <font>
      <sz val="10"/>
      <name val="Arial"/>
      <family val="0"/>
    </font>
    <font>
      <sz val="8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alibri"/>
      <family val="2"/>
    </font>
    <font>
      <b/>
      <i/>
      <sz val="10"/>
      <name val="Calibri"/>
      <family val="2"/>
    </font>
    <font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Accounting"/>
      <sz val="10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42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25" fillId="0" borderId="10" xfId="52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4" fontId="25" fillId="0" borderId="10" xfId="0" applyNumberFormat="1" applyFont="1" applyBorder="1" applyAlignment="1">
      <alignment horizontal="center" vertical="center" wrapText="1"/>
    </xf>
    <xf numFmtId="9" fontId="25" fillId="0" borderId="10" xfId="0" applyNumberFormat="1" applyFont="1" applyBorder="1" applyAlignment="1">
      <alignment horizontal="center" vertical="center"/>
    </xf>
    <xf numFmtId="9" fontId="25" fillId="0" borderId="10" xfId="55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44" fontId="25" fillId="0" borderId="0" xfId="0" applyNumberFormat="1" applyFont="1" applyAlignment="1">
      <alignment/>
    </xf>
    <xf numFmtId="10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6" fillId="33" borderId="10" xfId="52" applyFont="1" applyFill="1" applyBorder="1" applyAlignment="1">
      <alignment horizontal="center" vertical="center" wrapText="1"/>
      <protection/>
    </xf>
    <xf numFmtId="44" fontId="26" fillId="33" borderId="10" xfId="52" applyNumberFormat="1" applyFont="1" applyFill="1" applyBorder="1" applyAlignment="1">
      <alignment horizontal="center" vertical="center" wrapText="1"/>
      <protection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/>
    </xf>
    <xf numFmtId="0" fontId="26" fillId="0" borderId="10" xfId="52" applyFont="1" applyBorder="1" applyAlignment="1">
      <alignment horizontal="center" vertical="center" wrapText="1"/>
      <protection/>
    </xf>
    <xf numFmtId="44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 horizontal="left"/>
    </xf>
    <xf numFmtId="44" fontId="25" fillId="0" borderId="10" xfId="0" applyNumberFormat="1" applyFont="1" applyBorder="1" applyAlignment="1">
      <alignment vertical="center"/>
    </xf>
    <xf numFmtId="44" fontId="27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44" fontId="7" fillId="0" borderId="0" xfId="0" applyNumberFormat="1" applyFont="1" applyAlignment="1">
      <alignment/>
    </xf>
    <xf numFmtId="10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right"/>
    </xf>
    <xf numFmtId="0" fontId="29" fillId="0" borderId="0" xfId="0" applyFont="1" applyAlignment="1">
      <alignment horizontal="right"/>
    </xf>
    <xf numFmtId="0" fontId="30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44" fontId="25" fillId="0" borderId="0" xfId="0" applyNumberFormat="1" applyFont="1" applyAlignment="1">
      <alignment vertical="center"/>
    </xf>
    <xf numFmtId="44" fontId="27" fillId="0" borderId="0" xfId="0" applyNumberFormat="1" applyFont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/>
    </xf>
    <xf numFmtId="0" fontId="25" fillId="0" borderId="0" xfId="0" applyFont="1" applyAlignment="1">
      <alignment horizontal="left"/>
    </xf>
    <xf numFmtId="0" fontId="29" fillId="34" borderId="0" xfId="0" applyFont="1" applyFill="1" applyAlignment="1">
      <alignment horizontal="right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wrapText="1"/>
    </xf>
    <xf numFmtId="0" fontId="26" fillId="0" borderId="0" xfId="0" applyFont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 wrapText="1"/>
    </xf>
    <xf numFmtId="0" fontId="26" fillId="0" borderId="0" xfId="0" applyFont="1" applyAlignment="1">
      <alignment horizontal="righ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104775</xdr:colOff>
      <xdr:row>6</xdr:row>
      <xdr:rowOff>38100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531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723900</xdr:colOff>
      <xdr:row>21</xdr:row>
      <xdr:rowOff>161925</xdr:rowOff>
    </xdr:from>
    <xdr:to>
      <xdr:col>5</xdr:col>
      <xdr:colOff>390525</xdr:colOff>
      <xdr:row>21</xdr:row>
      <xdr:rowOff>809625</xdr:rowOff>
    </xdr:to>
    <xdr:pic>
      <xdr:nvPicPr>
        <xdr:cNvPr id="2" name="Obraz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81325" y="6572250"/>
          <a:ext cx="20669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1">
      <selection activeCell="M13" sqref="M13"/>
    </sheetView>
  </sheetViews>
  <sheetFormatPr defaultColWidth="9.140625" defaultRowHeight="12.75"/>
  <cols>
    <col min="1" max="1" width="4.7109375" style="7" bestFit="1" customWidth="1"/>
    <col min="2" max="2" width="29.140625" style="3" customWidth="1"/>
    <col min="3" max="3" width="14.421875" style="4" customWidth="1"/>
    <col min="4" max="4" width="11.421875" style="5" customWidth="1"/>
    <col min="5" max="5" width="10.140625" style="6" customWidth="1"/>
    <col min="6" max="6" width="14.8515625" style="7" customWidth="1"/>
    <col min="7" max="7" width="13.28125" style="43" customWidth="1"/>
    <col min="8" max="8" width="14.28125" style="43" customWidth="1"/>
    <col min="9" max="16384" width="9.140625" style="4" customWidth="1"/>
  </cols>
  <sheetData>
    <row r="1" ht="12.75">
      <c r="B1" s="55"/>
    </row>
    <row r="2" ht="12.75">
      <c r="B2" s="55"/>
    </row>
    <row r="3" ht="12.75">
      <c r="B3" s="55"/>
    </row>
    <row r="4" ht="12.75">
      <c r="B4" s="55"/>
    </row>
    <row r="5" ht="12.75">
      <c r="B5" s="55"/>
    </row>
    <row r="6" ht="12.75">
      <c r="B6" s="55"/>
    </row>
    <row r="7" ht="12.75">
      <c r="B7" s="55"/>
    </row>
    <row r="8" spans="1:8" ht="15" customHeight="1">
      <c r="A8" s="19"/>
      <c r="B8" s="20"/>
      <c r="C8" s="21"/>
      <c r="D8" s="22"/>
      <c r="G8" s="23"/>
      <c r="H8" s="45" t="s">
        <v>18</v>
      </c>
    </row>
    <row r="9" spans="1:8" ht="12.75" customHeight="1">
      <c r="A9" s="19"/>
      <c r="B9" s="20"/>
      <c r="C9" s="21"/>
      <c r="D9" s="22"/>
      <c r="G9" s="23"/>
      <c r="H9" s="56" t="s">
        <v>25</v>
      </c>
    </row>
    <row r="10" spans="1:8" ht="14.25" customHeight="1">
      <c r="A10" s="19"/>
      <c r="B10" s="20"/>
      <c r="C10" s="21"/>
      <c r="D10" s="22"/>
      <c r="G10" s="23"/>
      <c r="H10" s="46"/>
    </row>
    <row r="11" spans="1:8" ht="23.25" customHeight="1">
      <c r="A11" s="19"/>
      <c r="B11" s="24" t="s">
        <v>19</v>
      </c>
      <c r="C11" s="21"/>
      <c r="D11" s="22"/>
      <c r="E11" s="23"/>
      <c r="F11" s="65" t="s">
        <v>27</v>
      </c>
      <c r="G11" s="65"/>
      <c r="H11" s="65"/>
    </row>
    <row r="12" spans="1:8" ht="18.75" customHeight="1">
      <c r="A12" s="19"/>
      <c r="B12" s="24" t="s">
        <v>20</v>
      </c>
      <c r="C12" s="21"/>
      <c r="D12" s="22"/>
      <c r="E12" s="23"/>
      <c r="F12" s="19"/>
      <c r="G12" s="19"/>
      <c r="H12" s="44"/>
    </row>
    <row r="13" spans="1:8" ht="30" customHeight="1">
      <c r="A13" s="25"/>
      <c r="B13" s="35"/>
      <c r="C13" s="61" t="s">
        <v>24</v>
      </c>
      <c r="D13" s="61"/>
      <c r="E13" s="61"/>
      <c r="F13" s="61"/>
      <c r="G13" s="49"/>
      <c r="H13" s="48"/>
    </row>
    <row r="14" spans="1:8" ht="52.5" customHeight="1">
      <c r="A14" s="31" t="s">
        <v>0</v>
      </c>
      <c r="B14" s="31" t="s">
        <v>21</v>
      </c>
      <c r="C14" s="31" t="s">
        <v>22</v>
      </c>
      <c r="D14" s="32" t="s">
        <v>7</v>
      </c>
      <c r="E14" s="33" t="s">
        <v>11</v>
      </c>
      <c r="F14" s="34" t="s">
        <v>12</v>
      </c>
      <c r="G14" s="34" t="s">
        <v>13</v>
      </c>
      <c r="H14" s="34" t="s">
        <v>14</v>
      </c>
    </row>
    <row r="15" spans="1:8" ht="27" customHeight="1">
      <c r="A15" s="26" t="s">
        <v>1</v>
      </c>
      <c r="B15" s="26" t="s">
        <v>2</v>
      </c>
      <c r="C15" s="26" t="s">
        <v>3</v>
      </c>
      <c r="D15" s="27" t="s">
        <v>4</v>
      </c>
      <c r="E15" s="28" t="s">
        <v>5</v>
      </c>
      <c r="F15" s="29" t="s">
        <v>6</v>
      </c>
      <c r="G15" s="29" t="s">
        <v>8</v>
      </c>
      <c r="H15" s="30" t="s">
        <v>9</v>
      </c>
    </row>
    <row r="16" spans="1:8" ht="56.25" customHeight="1">
      <c r="A16" s="1">
        <v>1</v>
      </c>
      <c r="B16" s="53" t="s">
        <v>26</v>
      </c>
      <c r="C16" s="2">
        <v>8</v>
      </c>
      <c r="D16" s="8"/>
      <c r="E16" s="9"/>
      <c r="F16" s="8">
        <f>D16*C16</f>
        <v>0</v>
      </c>
      <c r="G16" s="36">
        <f>ROUND((F16*E16),2)</f>
        <v>0</v>
      </c>
      <c r="H16" s="36">
        <f>F16+G16</f>
        <v>0</v>
      </c>
    </row>
    <row r="17" spans="1:8" ht="34.5" customHeight="1">
      <c r="A17" s="1">
        <v>2</v>
      </c>
      <c r="B17" s="54" t="s">
        <v>23</v>
      </c>
      <c r="C17" s="2">
        <v>8</v>
      </c>
      <c r="D17" s="8"/>
      <c r="E17" s="10"/>
      <c r="F17" s="8">
        <f>D17*C17</f>
        <v>0</v>
      </c>
      <c r="G17" s="36">
        <f>ROUND((F17*E17),2)</f>
        <v>0</v>
      </c>
      <c r="H17" s="36">
        <f>F17+G17</f>
        <v>0</v>
      </c>
    </row>
    <row r="18" spans="1:8" ht="34.5" customHeight="1">
      <c r="A18" s="62" t="s">
        <v>10</v>
      </c>
      <c r="B18" s="63"/>
      <c r="C18" s="63"/>
      <c r="D18" s="63"/>
      <c r="E18" s="63"/>
      <c r="F18" s="36">
        <f>SUM(F17:F17)</f>
        <v>0</v>
      </c>
      <c r="G18" s="36">
        <f>SUM(G16:G17)</f>
        <v>0</v>
      </c>
      <c r="H18" s="37">
        <f>F18+G18</f>
        <v>0</v>
      </c>
    </row>
    <row r="19" spans="1:8" ht="34.5" customHeight="1">
      <c r="A19" s="50"/>
      <c r="B19" s="50"/>
      <c r="C19" s="50"/>
      <c r="D19" s="50"/>
      <c r="E19" s="50"/>
      <c r="F19" s="51"/>
      <c r="G19" s="51"/>
      <c r="H19" s="52"/>
    </row>
    <row r="20" spans="1:8" ht="33.75" customHeight="1">
      <c r="A20" s="3"/>
      <c r="B20" s="4"/>
      <c r="C20" s="5"/>
      <c r="D20" s="6"/>
      <c r="E20" s="7"/>
      <c r="F20" s="47"/>
      <c r="G20" s="47" t="s">
        <v>15</v>
      </c>
      <c r="H20" s="47"/>
    </row>
    <row r="21" spans="1:8" ht="28.5" customHeight="1">
      <c r="A21" s="19"/>
      <c r="B21" s="38" t="s">
        <v>17</v>
      </c>
      <c r="C21" s="39"/>
      <c r="D21" s="40"/>
      <c r="E21" s="41"/>
      <c r="F21" s="57" t="s">
        <v>16</v>
      </c>
      <c r="G21" s="57"/>
      <c r="H21" s="57"/>
    </row>
    <row r="22" spans="1:8" ht="66.75" customHeight="1">
      <c r="A22" s="19"/>
      <c r="B22" s="38"/>
      <c r="C22" s="39"/>
      <c r="D22" s="40"/>
      <c r="E22" s="41"/>
      <c r="F22" s="64"/>
      <c r="G22" s="64"/>
      <c r="H22" s="42"/>
    </row>
    <row r="23" spans="1:5" ht="27" customHeight="1">
      <c r="A23" s="3"/>
      <c r="B23" s="4"/>
      <c r="C23" s="5"/>
      <c r="D23" s="6"/>
      <c r="E23" s="7"/>
    </row>
    <row r="24" spans="1:5" ht="28.5" customHeight="1">
      <c r="A24" s="3"/>
      <c r="B24" s="4"/>
      <c r="C24" s="5"/>
      <c r="D24" s="6"/>
      <c r="E24" s="7"/>
    </row>
    <row r="25" spans="1:6" ht="12.75">
      <c r="A25" s="58"/>
      <c r="B25" s="58"/>
      <c r="C25" s="58"/>
      <c r="D25" s="58"/>
      <c r="E25" s="58"/>
      <c r="F25" s="3"/>
    </row>
    <row r="26" spans="1:6" ht="12.75">
      <c r="A26" s="59"/>
      <c r="B26" s="59"/>
      <c r="C26" s="59"/>
      <c r="D26" s="59"/>
      <c r="E26" s="59"/>
      <c r="F26" s="11"/>
    </row>
    <row r="27" spans="1:6" ht="12.75">
      <c r="A27" s="60"/>
      <c r="B27" s="60"/>
      <c r="C27" s="60"/>
      <c r="D27" s="60"/>
      <c r="E27" s="60"/>
      <c r="F27" s="12"/>
    </row>
    <row r="28" spans="1:5" ht="33" customHeight="1">
      <c r="A28" s="3"/>
      <c r="B28" s="4"/>
      <c r="C28" s="5"/>
      <c r="D28" s="6"/>
      <c r="E28" s="7"/>
    </row>
    <row r="29" spans="2:6" ht="15">
      <c r="B29" s="13"/>
      <c r="C29" s="14"/>
      <c r="D29" s="15"/>
      <c r="E29" s="16"/>
      <c r="F29" s="17"/>
    </row>
    <row r="30" spans="2:6" ht="15">
      <c r="B30" s="13"/>
      <c r="C30" s="14"/>
      <c r="D30" s="15"/>
      <c r="E30" s="16"/>
      <c r="F30" s="17"/>
    </row>
    <row r="31" spans="2:6" ht="15">
      <c r="B31" s="13"/>
      <c r="C31" s="14"/>
      <c r="D31" s="15"/>
      <c r="E31" s="16"/>
      <c r="F31" s="18"/>
    </row>
    <row r="34" spans="2:6" ht="12.75">
      <c r="B34" s="4"/>
      <c r="D34" s="4"/>
      <c r="E34" s="4"/>
      <c r="F34" s="4"/>
    </row>
    <row r="35" spans="2:6" ht="12.75">
      <c r="B35" s="4"/>
      <c r="D35" s="4"/>
      <c r="E35" s="4"/>
      <c r="F35" s="4"/>
    </row>
    <row r="36" spans="2:6" ht="12.75">
      <c r="B36" s="4"/>
      <c r="D36" s="4"/>
      <c r="E36" s="4"/>
      <c r="F36" s="4"/>
    </row>
    <row r="37" spans="2:6" ht="12.75">
      <c r="B37" s="4"/>
      <c r="D37" s="4"/>
      <c r="E37" s="4"/>
      <c r="F37" s="4"/>
    </row>
    <row r="38" spans="2:6" ht="12.75">
      <c r="B38" s="4"/>
      <c r="D38" s="4"/>
      <c r="E38" s="4"/>
      <c r="F38" s="4"/>
    </row>
    <row r="39" spans="2:6" ht="12.75">
      <c r="B39" s="4"/>
      <c r="D39" s="4"/>
      <c r="E39" s="4"/>
      <c r="F39" s="4"/>
    </row>
    <row r="40" spans="2:6" ht="12.75">
      <c r="B40" s="4"/>
      <c r="D40" s="4"/>
      <c r="E40" s="4"/>
      <c r="F40" s="4"/>
    </row>
    <row r="41" spans="2:6" ht="12.75">
      <c r="B41" s="4"/>
      <c r="D41" s="4"/>
      <c r="E41" s="4"/>
      <c r="F41" s="4"/>
    </row>
    <row r="42" spans="2:6" ht="12.75">
      <c r="B42" s="4"/>
      <c r="D42" s="4"/>
      <c r="E42" s="4"/>
      <c r="F42" s="4"/>
    </row>
    <row r="45" spans="1:6" ht="12.75">
      <c r="A45" s="4"/>
      <c r="B45" s="4"/>
      <c r="D45" s="4"/>
      <c r="E45" s="4"/>
      <c r="F45" s="4"/>
    </row>
    <row r="46" spans="1:6" ht="12.75">
      <c r="A46" s="4"/>
      <c r="B46" s="4"/>
      <c r="D46" s="4"/>
      <c r="E46" s="4"/>
      <c r="F46" s="4"/>
    </row>
    <row r="47" spans="1:6" ht="12.75">
      <c r="A47" s="4"/>
      <c r="B47" s="4"/>
      <c r="D47" s="4"/>
      <c r="E47" s="4"/>
      <c r="F47" s="4"/>
    </row>
    <row r="48" spans="1:6" ht="12.75">
      <c r="A48" s="4"/>
      <c r="B48" s="4"/>
      <c r="D48" s="4"/>
      <c r="E48" s="4"/>
      <c r="F48" s="4"/>
    </row>
    <row r="49" spans="1:6" ht="12.75">
      <c r="A49" s="4"/>
      <c r="B49" s="4"/>
      <c r="D49" s="4"/>
      <c r="E49" s="4"/>
      <c r="F49" s="4"/>
    </row>
    <row r="50" spans="1:6" ht="12.75">
      <c r="A50" s="4"/>
      <c r="B50" s="4"/>
      <c r="D50" s="4"/>
      <c r="E50" s="4"/>
      <c r="F50" s="4"/>
    </row>
    <row r="51" spans="1:6" ht="12.75">
      <c r="A51" s="4"/>
      <c r="B51" s="4"/>
      <c r="D51" s="4"/>
      <c r="E51" s="4"/>
      <c r="F51" s="4"/>
    </row>
    <row r="52" spans="1:6" ht="12.75">
      <c r="A52" s="4"/>
      <c r="B52" s="4"/>
      <c r="D52" s="4"/>
      <c r="E52" s="4"/>
      <c r="F52" s="4"/>
    </row>
    <row r="53" spans="1:6" ht="12.75">
      <c r="A53" s="4"/>
      <c r="B53" s="4"/>
      <c r="D53" s="4"/>
      <c r="E53" s="4"/>
      <c r="F53" s="4"/>
    </row>
    <row r="54" spans="1:6" ht="12.75">
      <c r="A54" s="4"/>
      <c r="B54" s="4"/>
      <c r="D54" s="4"/>
      <c r="E54" s="4"/>
      <c r="F54" s="4"/>
    </row>
  </sheetData>
  <sheetProtection/>
  <mergeCells count="8">
    <mergeCell ref="F21:H21"/>
    <mergeCell ref="A25:E25"/>
    <mergeCell ref="A26:E26"/>
    <mergeCell ref="A27:E27"/>
    <mergeCell ref="C13:F13"/>
    <mergeCell ref="F11:H11"/>
    <mergeCell ref="A18:E18"/>
    <mergeCell ref="F22:G22"/>
  </mergeCells>
  <printOptions horizont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landscape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wfosigw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wo8</dc:creator>
  <cp:keywords/>
  <dc:description/>
  <cp:lastModifiedBy>Anna Mzyk</cp:lastModifiedBy>
  <cp:lastPrinted>2019-03-13T13:28:24Z</cp:lastPrinted>
  <dcterms:created xsi:type="dcterms:W3CDTF">2010-04-20T09:17:08Z</dcterms:created>
  <dcterms:modified xsi:type="dcterms:W3CDTF">2019-03-13T13:29:01Z</dcterms:modified>
  <cp:category/>
  <cp:version/>
  <cp:contentType/>
  <cp:contentStatus/>
</cp:coreProperties>
</file>