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95" windowHeight="11580" activeTab="0"/>
  </bookViews>
  <sheets>
    <sheet name="art. biurowe" sheetId="1" r:id="rId1"/>
  </sheets>
  <definedNames>
    <definedName name="_xlnm.Print_Area" localSheetId="0">'art. biurowe'!$A$9:$K$30</definedName>
    <definedName name="_xlnm.Print_Titles" localSheetId="0">'art. biurowe'!$13:$14</definedName>
  </definedNames>
  <calcPr fullCalcOnLoad="1"/>
</workbook>
</file>

<file path=xl/sharedStrings.xml><?xml version="1.0" encoding="utf-8"?>
<sst xmlns="http://schemas.openxmlformats.org/spreadsheetml/2006/main" count="62" uniqueCount="47">
  <si>
    <t>Lp.</t>
  </si>
  <si>
    <t>A</t>
  </si>
  <si>
    <t>B</t>
  </si>
  <si>
    <t>C</t>
  </si>
  <si>
    <t>D</t>
  </si>
  <si>
    <t>E</t>
  </si>
  <si>
    <t>F</t>
  </si>
  <si>
    <t>G</t>
  </si>
  <si>
    <t>H</t>
  </si>
  <si>
    <t xml:space="preserve">                                                                             RAZEM</t>
  </si>
  <si>
    <t xml:space="preserve">                      WFOŚiGW w Warszawie</t>
  </si>
  <si>
    <t>I</t>
  </si>
  <si>
    <t>Cena jednostkowa netto [PLN]</t>
  </si>
  <si>
    <t xml:space="preserve">FORMULARZ CENOWY  </t>
  </si>
  <si>
    <t>………………………………………………………</t>
  </si>
  <si>
    <t>Zamawiana ilość [szt.]</t>
  </si>
  <si>
    <t>(Pieczęć adresowa Wykonawcy)</t>
  </si>
  <si>
    <t>Nazwa urządzenia, do którego przeznaczony jest materiał eksploatacyjny</t>
  </si>
  <si>
    <t>J</t>
  </si>
  <si>
    <t>K</t>
  </si>
  <si>
    <t>toner czarny</t>
  </si>
  <si>
    <t>Wydajność liczona w stronach 125000</t>
  </si>
  <si>
    <t>Rodzaj materiału eksp.</t>
  </si>
  <si>
    <t>Wydajność materiałów eksploatacyjnych</t>
  </si>
  <si>
    <t>Stawka VAT [%]</t>
  </si>
  <si>
    <t>………………………………………………..…………………</t>
  </si>
  <si>
    <t xml:space="preserve">        podpis wykonawcy lub osoby uprawnionej</t>
  </si>
  <si>
    <t>Wartość Netto [PLN]/kol.G x kol. F/</t>
  </si>
  <si>
    <t>Wartość VAT [PLN] /kol. I x kol. H/</t>
  </si>
  <si>
    <t>Wartość Brutto [PLN] /kol. I + kol. J/</t>
  </si>
  <si>
    <t xml:space="preserve">………………..………,….. ……. .2019 r.                                                                     </t>
  </si>
  <si>
    <t xml:space="preserve">                       Załącznik nr 1 B  </t>
  </si>
  <si>
    <t xml:space="preserve">Urządzenie wielofunkcyjne Lexmark MC2640adwe </t>
  </si>
  <si>
    <t>Wydajność liczona w stronach 8000</t>
  </si>
  <si>
    <t>toner cyan</t>
  </si>
  <si>
    <t>Wydajność liczona w stronach 3500</t>
  </si>
  <si>
    <t>toner magenta</t>
  </si>
  <si>
    <t>toner yellow</t>
  </si>
  <si>
    <t>bęben czarny</t>
  </si>
  <si>
    <t>bęben cyan</t>
  </si>
  <si>
    <t>bęben magenta</t>
  </si>
  <si>
    <t>bęben yellow</t>
  </si>
  <si>
    <t xml:space="preserve">zespół wywoływacza </t>
  </si>
  <si>
    <t xml:space="preserve">Lexmark </t>
  </si>
  <si>
    <t xml:space="preserve">pojemnik na zużyty toner </t>
  </si>
  <si>
    <t xml:space="preserve">                           Zapytanie ofertowe nr ZO-27/2019</t>
  </si>
  <si>
    <r>
      <t xml:space="preserve">Nazwa/producent oferowanego materiału eksploatacyjnego </t>
    </r>
    <r>
      <rPr>
        <b/>
        <sz val="10"/>
        <color indexed="10"/>
        <rFont val="Calibri"/>
        <family val="2"/>
      </rPr>
      <t>(obowiązkowo wypełnia wykonawca)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</si>
</sst>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#,##0.00\ [$€-813]"/>
    <numFmt numFmtId="172" formatCode="[$-415]d\ mmmm\ yyyy"/>
    <numFmt numFmtId="173" formatCode="[$-409]d\ mmmm\ yyyy"/>
    <numFmt numFmtId="174" formatCode="_-* #,##0.00\ [$zł-415]_-;\-* #,##0.00\ [$zł-415]_-;_-* &quot;-&quot;??\ [$zł-415]_-;_-@_-"/>
  </numFmts>
  <fonts count="53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b/>
      <u val="singleAccounting"/>
      <sz val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i/>
      <sz val="9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45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33" borderId="10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33" borderId="10" xfId="52" applyFont="1" applyFill="1" applyBorder="1" applyAlignment="1">
      <alignment horizontal="center" vertical="center" wrapText="1"/>
      <protection/>
    </xf>
    <xf numFmtId="0" fontId="24" fillId="33" borderId="10" xfId="0" applyFont="1" applyFill="1" applyBorder="1" applyAlignment="1">
      <alignment horizontal="center" vertical="center" wrapText="1"/>
    </xf>
    <xf numFmtId="1" fontId="23" fillId="0" borderId="10" xfId="52" applyNumberFormat="1" applyFont="1" applyFill="1" applyBorder="1" applyAlignment="1">
      <alignment horizontal="center" vertical="center" wrapText="1"/>
      <protection/>
    </xf>
    <xf numFmtId="44" fontId="23" fillId="0" borderId="10" xfId="0" applyNumberFormat="1" applyFont="1" applyFill="1" applyBorder="1" applyAlignment="1">
      <alignment vertical="center"/>
    </xf>
    <xf numFmtId="44" fontId="23" fillId="0" borderId="0" xfId="0" applyNumberFormat="1" applyFont="1" applyAlignment="1">
      <alignment/>
    </xf>
    <xf numFmtId="44" fontId="24" fillId="33" borderId="10" xfId="52" applyNumberFormat="1" applyFont="1" applyFill="1" applyBorder="1" applyAlignment="1">
      <alignment horizontal="center" vertical="center" wrapText="1"/>
      <protection/>
    </xf>
    <xf numFmtId="10" fontId="23" fillId="0" borderId="0" xfId="0" applyNumberFormat="1" applyFont="1" applyAlignment="1">
      <alignment horizontal="center" vertical="center"/>
    </xf>
    <xf numFmtId="0" fontId="24" fillId="33" borderId="10" xfId="0" applyNumberFormat="1" applyFont="1" applyFill="1" applyBorder="1" applyAlignment="1">
      <alignment horizontal="center" vertical="center" wrapText="1"/>
    </xf>
    <xf numFmtId="9" fontId="23" fillId="0" borderId="10" xfId="55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9" fontId="23" fillId="0" borderId="0" xfId="55" applyFont="1" applyFill="1" applyBorder="1" applyAlignment="1">
      <alignment horizontal="center" vertical="center"/>
    </xf>
    <xf numFmtId="44" fontId="23" fillId="0" borderId="0" xfId="0" applyNumberFormat="1" applyFont="1" applyFill="1" applyBorder="1" applyAlignment="1">
      <alignment vertical="center"/>
    </xf>
    <xf numFmtId="174" fontId="51" fillId="0" borderId="10" xfId="0" applyNumberFormat="1" applyFont="1" applyFill="1" applyBorder="1" applyAlignment="1">
      <alignment horizontal="center" vertical="center"/>
    </xf>
    <xf numFmtId="0" fontId="24" fillId="2" borderId="10" xfId="52" applyFont="1" applyFill="1" applyBorder="1" applyAlignment="1">
      <alignment horizontal="center" vertical="center" wrapText="1"/>
      <protection/>
    </xf>
    <xf numFmtId="44" fontId="24" fillId="2" borderId="10" xfId="0" applyNumberFormat="1" applyFont="1" applyFill="1" applyBorder="1" applyAlignment="1">
      <alignment horizontal="center" vertical="center" wrapText="1"/>
    </xf>
    <xf numFmtId="0" fontId="24" fillId="2" borderId="10" xfId="0" applyNumberFormat="1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44" fontId="24" fillId="0" borderId="10" xfId="0" applyNumberFormat="1" applyFont="1" applyFill="1" applyBorder="1" applyAlignment="1">
      <alignment horizontal="center" vertical="center" wrapText="1"/>
    </xf>
    <xf numFmtId="9" fontId="23" fillId="0" borderId="10" xfId="55" applyFont="1" applyFill="1" applyBorder="1" applyAlignment="1">
      <alignment horizontal="center" vertical="center" wrapText="1"/>
    </xf>
    <xf numFmtId="44" fontId="23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44" fontId="27" fillId="0" borderId="10" xfId="0" applyNumberFormat="1" applyFont="1" applyFill="1" applyBorder="1" applyAlignment="1">
      <alignment horizontal="center" vertical="center"/>
    </xf>
    <xf numFmtId="44" fontId="27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29" fillId="0" borderId="0" xfId="0" applyFont="1" applyAlignment="1">
      <alignment horizontal="left" vertical="center" wrapText="1"/>
    </xf>
    <xf numFmtId="0" fontId="30" fillId="0" borderId="0" xfId="0" applyFont="1" applyAlignment="1">
      <alignment/>
    </xf>
    <xf numFmtId="0" fontId="29" fillId="0" borderId="0" xfId="0" applyFont="1" applyAlignment="1">
      <alignment horizontal="left" vertical="center"/>
    </xf>
    <xf numFmtId="0" fontId="28" fillId="0" borderId="0" xfId="0" applyFont="1" applyFill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32" fillId="0" borderId="0" xfId="0" applyFont="1" applyAlignment="1">
      <alignment horizontal="right"/>
    </xf>
    <xf numFmtId="0" fontId="33" fillId="0" borderId="0" xfId="0" applyFont="1" applyAlignment="1">
      <alignment horizontal="right"/>
    </xf>
    <xf numFmtId="0" fontId="24" fillId="34" borderId="14" xfId="0" applyFont="1" applyFill="1" applyBorder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28575</xdr:rowOff>
    </xdr:from>
    <xdr:to>
      <xdr:col>9</xdr:col>
      <xdr:colOff>523875</xdr:colOff>
      <xdr:row>7</xdr:row>
      <xdr:rowOff>66675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28575"/>
          <a:ext cx="64389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29</xdr:row>
      <xdr:rowOff>9525</xdr:rowOff>
    </xdr:from>
    <xdr:to>
      <xdr:col>6</xdr:col>
      <xdr:colOff>742950</xdr:colOff>
      <xdr:row>34</xdr:row>
      <xdr:rowOff>0</xdr:rowOff>
    </xdr:to>
    <xdr:pic>
      <xdr:nvPicPr>
        <xdr:cNvPr id="2" name="Obraz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12353925"/>
          <a:ext cx="33909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L29"/>
  <sheetViews>
    <sheetView tabSelected="1" workbookViewId="0" topLeftCell="A28">
      <selection activeCell="G47" sqref="G47"/>
    </sheetView>
  </sheetViews>
  <sheetFormatPr defaultColWidth="9.140625" defaultRowHeight="12.75"/>
  <cols>
    <col min="1" max="1" width="4.7109375" style="1" bestFit="1" customWidth="1"/>
    <col min="2" max="2" width="12.421875" style="1" customWidth="1"/>
    <col min="3" max="3" width="16.140625" style="1" customWidth="1"/>
    <col min="4" max="4" width="13.8515625" style="1" customWidth="1"/>
    <col min="5" max="5" width="17.421875" style="2" customWidth="1"/>
    <col min="6" max="6" width="10.140625" style="3" customWidth="1"/>
    <col min="7" max="7" width="11.421875" style="11" customWidth="1"/>
    <col min="8" max="8" width="8.8515625" style="13" customWidth="1"/>
    <col min="9" max="9" width="11.28125" style="1" customWidth="1"/>
    <col min="10" max="11" width="11.421875" style="1" customWidth="1"/>
    <col min="12" max="12" width="25.28125" style="3" customWidth="1"/>
    <col min="13" max="16384" width="9.140625" style="3" customWidth="1"/>
  </cols>
  <sheetData>
    <row r="9" spans="10:11" ht="15">
      <c r="J9" s="45" t="s">
        <v>10</v>
      </c>
      <c r="K9" s="45"/>
    </row>
    <row r="10" spans="3:11" ht="15">
      <c r="C10" s="6" t="s">
        <v>14</v>
      </c>
      <c r="D10" s="3"/>
      <c r="I10" s="46" t="s">
        <v>45</v>
      </c>
      <c r="J10" s="46"/>
      <c r="K10" s="46"/>
    </row>
    <row r="11" spans="3:11" ht="15">
      <c r="C11" s="5" t="s">
        <v>16</v>
      </c>
      <c r="D11" s="3"/>
      <c r="J11" s="46" t="s">
        <v>31</v>
      </c>
      <c r="K11" s="46"/>
    </row>
    <row r="12" spans="1:11" ht="14.25" customHeight="1">
      <c r="A12" s="47" t="s">
        <v>13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2" ht="89.25">
      <c r="A13" s="20" t="s">
        <v>0</v>
      </c>
      <c r="B13" s="20" t="s">
        <v>22</v>
      </c>
      <c r="C13" s="20" t="s">
        <v>17</v>
      </c>
      <c r="D13" s="20" t="s">
        <v>23</v>
      </c>
      <c r="E13" s="20" t="s">
        <v>46</v>
      </c>
      <c r="F13" s="20" t="s">
        <v>15</v>
      </c>
      <c r="G13" s="21" t="s">
        <v>12</v>
      </c>
      <c r="H13" s="22" t="s">
        <v>24</v>
      </c>
      <c r="I13" s="23" t="s">
        <v>27</v>
      </c>
      <c r="J13" s="23" t="s">
        <v>28</v>
      </c>
      <c r="K13" s="23" t="s">
        <v>29</v>
      </c>
      <c r="L13" s="1"/>
    </row>
    <row r="14" spans="1:12" ht="18.75" customHeight="1">
      <c r="A14" s="7" t="s">
        <v>1</v>
      </c>
      <c r="B14" s="7" t="s">
        <v>2</v>
      </c>
      <c r="C14" s="7" t="s">
        <v>3</v>
      </c>
      <c r="D14" s="7" t="s">
        <v>4</v>
      </c>
      <c r="E14" s="7" t="s">
        <v>5</v>
      </c>
      <c r="F14" s="7" t="s">
        <v>6</v>
      </c>
      <c r="G14" s="12" t="s">
        <v>7</v>
      </c>
      <c r="H14" s="14" t="s">
        <v>8</v>
      </c>
      <c r="I14" s="8" t="s">
        <v>11</v>
      </c>
      <c r="J14" s="8" t="s">
        <v>18</v>
      </c>
      <c r="K14" s="4" t="s">
        <v>19</v>
      </c>
      <c r="L14" s="1"/>
    </row>
    <row r="15" spans="1:12" s="25" customFormat="1" ht="53.25" customHeight="1">
      <c r="A15" s="9">
        <v>1</v>
      </c>
      <c r="B15" s="40" t="s">
        <v>20</v>
      </c>
      <c r="C15" s="40" t="s">
        <v>32</v>
      </c>
      <c r="D15" s="40" t="s">
        <v>33</v>
      </c>
      <c r="E15" s="24"/>
      <c r="F15" s="39">
        <v>7</v>
      </c>
      <c r="G15" s="19"/>
      <c r="H15" s="27"/>
      <c r="I15" s="28">
        <f>G15*F15</f>
        <v>0</v>
      </c>
      <c r="J15" s="28">
        <f>I15*H15</f>
        <v>0</v>
      </c>
      <c r="K15" s="26">
        <f>I15+J15</f>
        <v>0</v>
      </c>
      <c r="L15" s="29"/>
    </row>
    <row r="16" spans="1:12" s="25" customFormat="1" ht="55.5" customHeight="1">
      <c r="A16" s="9">
        <v>2</v>
      </c>
      <c r="B16" s="40" t="s">
        <v>34</v>
      </c>
      <c r="C16" s="40" t="s">
        <v>32</v>
      </c>
      <c r="D16" s="40" t="s">
        <v>35</v>
      </c>
      <c r="E16" s="24"/>
      <c r="F16" s="39">
        <v>6</v>
      </c>
      <c r="G16" s="19"/>
      <c r="H16" s="27"/>
      <c r="I16" s="28">
        <f>G16*F16</f>
        <v>0</v>
      </c>
      <c r="J16" s="28">
        <f>I16*H16</f>
        <v>0</v>
      </c>
      <c r="K16" s="26">
        <f>I16+J16</f>
        <v>0</v>
      </c>
      <c r="L16" s="29"/>
    </row>
    <row r="17" spans="1:12" s="25" customFormat="1" ht="57" customHeight="1">
      <c r="A17" s="9">
        <v>3</v>
      </c>
      <c r="B17" s="40" t="s">
        <v>36</v>
      </c>
      <c r="C17" s="40" t="s">
        <v>32</v>
      </c>
      <c r="D17" s="40" t="s">
        <v>35</v>
      </c>
      <c r="E17" s="24"/>
      <c r="F17" s="39">
        <v>6</v>
      </c>
      <c r="G17" s="19"/>
      <c r="H17" s="27"/>
      <c r="I17" s="28">
        <f aca="true" t="shared" si="0" ref="I17:I24">G17*F17</f>
        <v>0</v>
      </c>
      <c r="J17" s="28">
        <f aca="true" t="shared" si="1" ref="J17:J24">I17*H17</f>
        <v>0</v>
      </c>
      <c r="K17" s="26">
        <f aca="true" t="shared" si="2" ref="K17:K24">I17+J17</f>
        <v>0</v>
      </c>
      <c r="L17" s="29"/>
    </row>
    <row r="18" spans="1:12" s="25" customFormat="1" ht="63" customHeight="1">
      <c r="A18" s="9">
        <v>4</v>
      </c>
      <c r="B18" s="40" t="s">
        <v>37</v>
      </c>
      <c r="C18" s="40" t="s">
        <v>32</v>
      </c>
      <c r="D18" s="40" t="s">
        <v>35</v>
      </c>
      <c r="E18" s="24"/>
      <c r="F18" s="39">
        <v>6</v>
      </c>
      <c r="G18" s="19"/>
      <c r="H18" s="27"/>
      <c r="I18" s="28">
        <f t="shared" si="0"/>
        <v>0</v>
      </c>
      <c r="J18" s="28">
        <f t="shared" si="1"/>
        <v>0</v>
      </c>
      <c r="K18" s="26">
        <f t="shared" si="2"/>
        <v>0</v>
      </c>
      <c r="L18" s="29"/>
    </row>
    <row r="19" spans="1:12" s="25" customFormat="1" ht="58.5" customHeight="1">
      <c r="A19" s="9">
        <v>5</v>
      </c>
      <c r="B19" s="40" t="s">
        <v>38</v>
      </c>
      <c r="C19" s="40" t="s">
        <v>32</v>
      </c>
      <c r="D19" s="40" t="s">
        <v>21</v>
      </c>
      <c r="E19" s="24"/>
      <c r="F19" s="39">
        <v>1</v>
      </c>
      <c r="G19" s="19"/>
      <c r="H19" s="27"/>
      <c r="I19" s="28">
        <f t="shared" si="0"/>
        <v>0</v>
      </c>
      <c r="J19" s="28">
        <f t="shared" si="1"/>
        <v>0</v>
      </c>
      <c r="K19" s="26">
        <f t="shared" si="2"/>
        <v>0</v>
      </c>
      <c r="L19" s="29"/>
    </row>
    <row r="20" spans="1:12" s="25" customFormat="1" ht="64.5" customHeight="1">
      <c r="A20" s="9">
        <v>6</v>
      </c>
      <c r="B20" s="40" t="s">
        <v>39</v>
      </c>
      <c r="C20" s="40" t="s">
        <v>32</v>
      </c>
      <c r="D20" s="40" t="s">
        <v>21</v>
      </c>
      <c r="E20" s="24"/>
      <c r="F20" s="39">
        <v>1</v>
      </c>
      <c r="G20" s="19"/>
      <c r="H20" s="27"/>
      <c r="I20" s="28">
        <f t="shared" si="0"/>
        <v>0</v>
      </c>
      <c r="J20" s="28">
        <f t="shared" si="1"/>
        <v>0</v>
      </c>
      <c r="K20" s="26">
        <f t="shared" si="2"/>
        <v>0</v>
      </c>
      <c r="L20" s="29"/>
    </row>
    <row r="21" spans="1:12" s="25" customFormat="1" ht="59.25" customHeight="1">
      <c r="A21" s="9">
        <v>7</v>
      </c>
      <c r="B21" s="40" t="s">
        <v>40</v>
      </c>
      <c r="C21" s="40" t="s">
        <v>32</v>
      </c>
      <c r="D21" s="40" t="s">
        <v>21</v>
      </c>
      <c r="E21" s="24"/>
      <c r="F21" s="39">
        <v>1</v>
      </c>
      <c r="G21" s="19"/>
      <c r="H21" s="27"/>
      <c r="I21" s="28">
        <f t="shared" si="0"/>
        <v>0</v>
      </c>
      <c r="J21" s="28">
        <f t="shared" si="1"/>
        <v>0</v>
      </c>
      <c r="K21" s="26">
        <f t="shared" si="2"/>
        <v>0</v>
      </c>
      <c r="L21" s="29"/>
    </row>
    <row r="22" spans="1:12" s="25" customFormat="1" ht="67.5" customHeight="1">
      <c r="A22" s="9">
        <v>8</v>
      </c>
      <c r="B22" s="40" t="s">
        <v>41</v>
      </c>
      <c r="C22" s="40" t="s">
        <v>32</v>
      </c>
      <c r="D22" s="40" t="s">
        <v>21</v>
      </c>
      <c r="E22" s="24"/>
      <c r="F22" s="39">
        <v>1</v>
      </c>
      <c r="G22" s="19"/>
      <c r="H22" s="27"/>
      <c r="I22" s="28">
        <f t="shared" si="0"/>
        <v>0</v>
      </c>
      <c r="J22" s="28">
        <f t="shared" si="1"/>
        <v>0</v>
      </c>
      <c r="K22" s="26">
        <f t="shared" si="2"/>
        <v>0</v>
      </c>
      <c r="L22" s="29"/>
    </row>
    <row r="23" spans="1:12" s="25" customFormat="1" ht="54" customHeight="1">
      <c r="A23" s="9">
        <v>9</v>
      </c>
      <c r="B23" s="40" t="s">
        <v>42</v>
      </c>
      <c r="C23" s="40" t="s">
        <v>43</v>
      </c>
      <c r="D23" s="40" t="s">
        <v>21</v>
      </c>
      <c r="E23" s="24"/>
      <c r="F23" s="39">
        <v>1</v>
      </c>
      <c r="G23" s="19"/>
      <c r="H23" s="27"/>
      <c r="I23" s="28">
        <f t="shared" si="0"/>
        <v>0</v>
      </c>
      <c r="J23" s="28">
        <f t="shared" si="1"/>
        <v>0</v>
      </c>
      <c r="K23" s="26">
        <f t="shared" si="2"/>
        <v>0</v>
      </c>
      <c r="L23" s="29"/>
    </row>
    <row r="24" spans="1:12" s="25" customFormat="1" ht="72.75" customHeight="1">
      <c r="A24" s="9">
        <v>10</v>
      </c>
      <c r="B24" s="40" t="s">
        <v>44</v>
      </c>
      <c r="C24" s="40" t="s">
        <v>43</v>
      </c>
      <c r="D24" s="40" t="s">
        <v>21</v>
      </c>
      <c r="E24" s="24"/>
      <c r="F24" s="39">
        <v>1</v>
      </c>
      <c r="G24" s="19"/>
      <c r="H24" s="27"/>
      <c r="I24" s="28">
        <f t="shared" si="0"/>
        <v>0</v>
      </c>
      <c r="J24" s="28">
        <f t="shared" si="1"/>
        <v>0</v>
      </c>
      <c r="K24" s="26">
        <f t="shared" si="2"/>
        <v>0</v>
      </c>
      <c r="L24" s="29"/>
    </row>
    <row r="25" spans="1:11" s="25" customFormat="1" ht="15">
      <c r="A25" s="42" t="s">
        <v>9</v>
      </c>
      <c r="B25" s="43"/>
      <c r="C25" s="43"/>
      <c r="D25" s="43"/>
      <c r="E25" s="43"/>
      <c r="F25" s="43"/>
      <c r="G25" s="44"/>
      <c r="H25" s="15"/>
      <c r="I25" s="10">
        <f>SUM(I15:I24)</f>
        <v>0</v>
      </c>
      <c r="J25" s="10">
        <f>SUM(J15:J24)</f>
        <v>0</v>
      </c>
      <c r="K25" s="30">
        <f>I25+J25</f>
        <v>0</v>
      </c>
    </row>
    <row r="26" spans="1:11" s="25" customFormat="1" ht="15">
      <c r="A26" s="16"/>
      <c r="B26" s="16"/>
      <c r="C26" s="16"/>
      <c r="D26" s="16"/>
      <c r="E26" s="16"/>
      <c r="F26" s="16"/>
      <c r="G26" s="16"/>
      <c r="H26" s="17"/>
      <c r="I26" s="18"/>
      <c r="J26" s="18"/>
      <c r="K26" s="31"/>
    </row>
    <row r="27" spans="1:11" s="25" customFormat="1" ht="15">
      <c r="A27" s="16"/>
      <c r="B27" s="16"/>
      <c r="C27" s="16"/>
      <c r="D27" s="16"/>
      <c r="E27" s="16"/>
      <c r="F27" s="16"/>
      <c r="G27" s="16"/>
      <c r="H27" s="17"/>
      <c r="I27" s="18"/>
      <c r="J27" s="18"/>
      <c r="K27" s="31"/>
    </row>
    <row r="28" spans="1:12" s="25" customFormat="1" ht="37.5" customHeight="1">
      <c r="A28" s="41" t="s">
        <v>30</v>
      </c>
      <c r="B28" s="41"/>
      <c r="C28" s="41"/>
      <c r="D28" s="34"/>
      <c r="E28" s="34"/>
      <c r="F28" s="35"/>
      <c r="G28" s="35"/>
      <c r="H28" s="35" t="s">
        <v>25</v>
      </c>
      <c r="I28" s="35"/>
      <c r="J28" s="35"/>
      <c r="K28" s="36"/>
      <c r="L28" s="32"/>
    </row>
    <row r="29" spans="2:11" ht="15">
      <c r="B29" s="33"/>
      <c r="C29" s="33"/>
      <c r="D29" s="34"/>
      <c r="E29" s="34"/>
      <c r="F29" s="35"/>
      <c r="G29" s="35"/>
      <c r="H29" s="37" t="s">
        <v>26</v>
      </c>
      <c r="I29" s="35"/>
      <c r="J29" s="35"/>
      <c r="K29" s="38"/>
    </row>
  </sheetData>
  <sheetProtection/>
  <mergeCells count="6">
    <mergeCell ref="A28:C28"/>
    <mergeCell ref="A25:G25"/>
    <mergeCell ref="J9:K9"/>
    <mergeCell ref="J11:K11"/>
    <mergeCell ref="A12:K12"/>
    <mergeCell ref="I10:K10"/>
  </mergeCells>
  <printOptions horizont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wfosigw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wo8</dc:creator>
  <cp:keywords/>
  <dc:description/>
  <cp:lastModifiedBy>Anna Mzyk</cp:lastModifiedBy>
  <cp:lastPrinted>2019-07-04T10:20:01Z</cp:lastPrinted>
  <dcterms:created xsi:type="dcterms:W3CDTF">2010-04-20T09:17:08Z</dcterms:created>
  <dcterms:modified xsi:type="dcterms:W3CDTF">2019-07-05T08:33:14Z</dcterms:modified>
  <cp:category/>
  <cp:version/>
  <cp:contentType/>
  <cp:contentStatus/>
</cp:coreProperties>
</file>