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serwery i oprogr." sheetId="1" r:id="rId1"/>
  </sheets>
  <definedNames>
    <definedName name="_xlnm.Print_Area" localSheetId="0">'serwery i oprogr.'!$A$1:$I$15</definedName>
    <definedName name="_xlnm.Print_Titles" localSheetId="0">'serwery i oprogr.'!$7:$8</definedName>
  </definedNames>
  <calcPr fullCalcOnLoad="1"/>
</workbook>
</file>

<file path=xl/sharedStrings.xml><?xml version="1.0" encoding="utf-8"?>
<sst xmlns="http://schemas.openxmlformats.org/spreadsheetml/2006/main" count="29" uniqueCount="29">
  <si>
    <t>Lp.</t>
  </si>
  <si>
    <t xml:space="preserve">         (Pieczęć adresowa Wykonawcy)</t>
  </si>
  <si>
    <t>A</t>
  </si>
  <si>
    <t>B</t>
  </si>
  <si>
    <t>C</t>
  </si>
  <si>
    <t>D</t>
  </si>
  <si>
    <t>E</t>
  </si>
  <si>
    <t>F</t>
  </si>
  <si>
    <t>G</t>
  </si>
  <si>
    <t>H</t>
  </si>
  <si>
    <t xml:space="preserve">                      WFOŚiGW w Warszawie</t>
  </si>
  <si>
    <t>I</t>
  </si>
  <si>
    <t>Cena jednostkowa netto [PLN]</t>
  </si>
  <si>
    <t>Nazwa sprzętu (nazwa producenta, model)</t>
  </si>
  <si>
    <t>………………………………………………………</t>
  </si>
  <si>
    <t>Zamawiana ilość [szt.]</t>
  </si>
  <si>
    <t>stawka VAT [%]</t>
  </si>
  <si>
    <t>cena jednostkowa brutto [PLN] /(kol. D x kol. E) + kol D</t>
  </si>
  <si>
    <t>Wartość Netto /kol.D x kol. C/</t>
  </si>
  <si>
    <t>Wartość VAT [PLN] /kol. G x kol. E/</t>
  </si>
  <si>
    <t>Wartość Brutto [PLN] /kol. F x kol. C/</t>
  </si>
  <si>
    <t>VMWare vSphere 6 Essentials Plus Kit for 3 hosts (max 2 processors per host)</t>
  </si>
  <si>
    <t>Basic Support/Subscription VMWare vSphere 6 Essentials Plus Kit for 1 yer)</t>
  </si>
  <si>
    <t xml:space="preserve">                                                                             RAZEM</t>
  </si>
  <si>
    <t>Instalacja, konfiguracja, testy</t>
  </si>
  <si>
    <t xml:space="preserve">                           Zapytanie ofertowe nr ZO-16/2017</t>
  </si>
  <si>
    <t xml:space="preserve">                       Załącznik nr 3A </t>
  </si>
  <si>
    <t>FORMULARZ CENOWY - Część I zamówienia</t>
  </si>
  <si>
    <t xml:space="preserve">Serwer nazwa:………………………………….………..         producent: …………………………………… model: ………………………………………… Dodatkowo Wykonawca zobowiązany jest dołączyć specyfikację techniczną sprzętu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</si>
</sst>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[$€-813]"/>
    <numFmt numFmtId="170" formatCode="[$-415]d\ mmmm\ yyyy"/>
    <numFmt numFmtId="171" formatCode="[$-409]d\ mmmm\ yyyy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Calibri"/>
      <family val="2"/>
    </font>
    <font>
      <sz val="9"/>
      <name val="Calibri"/>
      <family val="2"/>
    </font>
    <font>
      <b/>
      <i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u val="singleAccounting"/>
      <sz val="10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2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6" fillId="0" borderId="10" xfId="52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5" fillId="0" borderId="0" xfId="0" applyFont="1" applyAlignment="1">
      <alignment horizontal="center"/>
    </xf>
    <xf numFmtId="0" fontId="26" fillId="33" borderId="10" xfId="52" applyFont="1" applyFill="1" applyBorder="1" applyAlignment="1">
      <alignment horizontal="center" vertical="center" wrapText="1"/>
      <protection/>
    </xf>
    <xf numFmtId="0" fontId="26" fillId="33" borderId="10" xfId="0" applyFont="1" applyFill="1" applyBorder="1" applyAlignment="1">
      <alignment horizontal="center" vertical="center" wrapText="1"/>
    </xf>
    <xf numFmtId="1" fontId="5" fillId="0" borderId="10" xfId="52" applyNumberFormat="1" applyFont="1" applyFill="1" applyBorder="1" applyAlignment="1">
      <alignment horizontal="center" vertical="center" wrapText="1"/>
      <protection/>
    </xf>
    <xf numFmtId="44" fontId="5" fillId="0" borderId="10" xfId="0" applyNumberFormat="1" applyFont="1" applyBorder="1" applyAlignment="1">
      <alignment horizontal="center" vertical="center" wrapText="1"/>
    </xf>
    <xf numFmtId="44" fontId="26" fillId="0" borderId="10" xfId="0" applyNumberFormat="1" applyFont="1" applyBorder="1" applyAlignment="1">
      <alignment horizontal="center" vertical="center" wrapText="1"/>
    </xf>
    <xf numFmtId="44" fontId="5" fillId="0" borderId="0" xfId="0" applyNumberFormat="1" applyFont="1" applyAlignment="1">
      <alignment/>
    </xf>
    <xf numFmtId="44" fontId="26" fillId="33" borderId="10" xfId="52" applyNumberFormat="1" applyFont="1" applyFill="1" applyBorder="1" applyAlignment="1">
      <alignment horizontal="center" vertical="center" wrapText="1"/>
      <protection/>
    </xf>
    <xf numFmtId="44" fontId="5" fillId="34" borderId="10" xfId="0" applyNumberFormat="1" applyFont="1" applyFill="1" applyBorder="1" applyAlignment="1">
      <alignment horizontal="center" vertical="center" wrapText="1"/>
    </xf>
    <xf numFmtId="10" fontId="5" fillId="0" borderId="0" xfId="0" applyNumberFormat="1" applyFont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 wrapText="1"/>
    </xf>
    <xf numFmtId="0" fontId="26" fillId="33" borderId="10" xfId="0" applyNumberFormat="1" applyFont="1" applyFill="1" applyBorder="1" applyAlignment="1">
      <alignment horizontal="center" vertical="center" wrapText="1"/>
    </xf>
    <xf numFmtId="9" fontId="5" fillId="0" borderId="10" xfId="55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4" fontId="5" fillId="0" borderId="10" xfId="0" applyNumberFormat="1" applyFont="1" applyFill="1" applyBorder="1" applyAlignment="1">
      <alignment vertical="center"/>
    </xf>
    <xf numFmtId="44" fontId="28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5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L11" sqref="L11"/>
    </sheetView>
  </sheetViews>
  <sheetFormatPr defaultColWidth="9.140625" defaultRowHeight="12.75"/>
  <cols>
    <col min="1" max="1" width="4.7109375" style="1" bestFit="1" customWidth="1"/>
    <col min="2" max="2" width="28.00390625" style="2" customWidth="1"/>
    <col min="3" max="3" width="10.8515625" style="3" customWidth="1"/>
    <col min="4" max="4" width="11.421875" style="21" customWidth="1"/>
    <col min="5" max="5" width="10.140625" style="24" customWidth="1"/>
    <col min="6" max="6" width="14.8515625" style="1" customWidth="1"/>
    <col min="7" max="7" width="13.8515625" style="1" customWidth="1"/>
    <col min="8" max="8" width="13.57421875" style="1" customWidth="1"/>
    <col min="9" max="9" width="17.28125" style="1" customWidth="1"/>
    <col min="10" max="10" width="25.28125" style="3" customWidth="1"/>
    <col min="11" max="16384" width="9.140625" style="3" customWidth="1"/>
  </cols>
  <sheetData>
    <row r="1" spans="8:9" ht="15">
      <c r="H1" s="37" t="s">
        <v>10</v>
      </c>
      <c r="I1" s="37"/>
    </row>
    <row r="2" spans="8:9" ht="15">
      <c r="H2" s="36" t="s">
        <v>25</v>
      </c>
      <c r="I2" s="36"/>
    </row>
    <row r="3" spans="8:9" ht="15">
      <c r="H3" s="36" t="s">
        <v>26</v>
      </c>
      <c r="I3" s="36"/>
    </row>
    <row r="4" spans="2:9" ht="15">
      <c r="B4" s="15" t="s">
        <v>14</v>
      </c>
      <c r="I4" s="4"/>
    </row>
    <row r="5" spans="2:9" ht="15">
      <c r="B5" s="34" t="s">
        <v>1</v>
      </c>
      <c r="I5" s="4"/>
    </row>
    <row r="6" spans="1:9" ht="14.25" customHeight="1">
      <c r="A6" s="5"/>
      <c r="B6" s="6"/>
      <c r="C6" s="35" t="s">
        <v>27</v>
      </c>
      <c r="D6" s="35"/>
      <c r="E6" s="35"/>
      <c r="F6" s="35"/>
      <c r="G6" s="35"/>
      <c r="H6" s="7"/>
      <c r="I6" s="8"/>
    </row>
    <row r="7" spans="1:10" ht="63.75">
      <c r="A7" s="9" t="s">
        <v>0</v>
      </c>
      <c r="B7" s="9" t="s">
        <v>13</v>
      </c>
      <c r="C7" s="9" t="s">
        <v>15</v>
      </c>
      <c r="D7" s="20" t="s">
        <v>12</v>
      </c>
      <c r="E7" s="25" t="s">
        <v>16</v>
      </c>
      <c r="F7" s="10" t="s">
        <v>17</v>
      </c>
      <c r="G7" s="10" t="s">
        <v>18</v>
      </c>
      <c r="H7" s="10" t="s">
        <v>19</v>
      </c>
      <c r="I7" s="10" t="s">
        <v>20</v>
      </c>
      <c r="J7" s="1"/>
    </row>
    <row r="8" spans="1:10" ht="18.75" customHeight="1">
      <c r="A8" s="16" t="s">
        <v>2</v>
      </c>
      <c r="B8" s="16" t="s">
        <v>3</v>
      </c>
      <c r="C8" s="16" t="s">
        <v>4</v>
      </c>
      <c r="D8" s="22" t="s">
        <v>5</v>
      </c>
      <c r="E8" s="26" t="s">
        <v>6</v>
      </c>
      <c r="F8" s="17" t="s">
        <v>7</v>
      </c>
      <c r="G8" s="17" t="s">
        <v>8</v>
      </c>
      <c r="H8" s="17" t="s">
        <v>9</v>
      </c>
      <c r="I8" s="11" t="s">
        <v>11</v>
      </c>
      <c r="J8" s="1"/>
    </row>
    <row r="9" spans="1:10" ht="99.75" customHeight="1">
      <c r="A9" s="18">
        <v>1</v>
      </c>
      <c r="B9" s="28" t="s">
        <v>28</v>
      </c>
      <c r="C9" s="12">
        <v>2</v>
      </c>
      <c r="D9" s="23"/>
      <c r="E9" s="27"/>
      <c r="F9" s="19">
        <f>D9*E9+D9</f>
        <v>0</v>
      </c>
      <c r="G9" s="19">
        <f>C9*D9</f>
        <v>0</v>
      </c>
      <c r="H9" s="19">
        <f>G9*E9</f>
        <v>0</v>
      </c>
      <c r="I9" s="20">
        <f>F9*C9</f>
        <v>0</v>
      </c>
      <c r="J9" s="13"/>
    </row>
    <row r="10" spans="1:10" ht="45.75" customHeight="1">
      <c r="A10" s="18">
        <v>2</v>
      </c>
      <c r="B10" s="29" t="s">
        <v>21</v>
      </c>
      <c r="C10" s="12">
        <v>1</v>
      </c>
      <c r="D10" s="23"/>
      <c r="E10" s="27"/>
      <c r="F10" s="19">
        <f>D10*E10+D10</f>
        <v>0</v>
      </c>
      <c r="G10" s="19">
        <f>C10*D10</f>
        <v>0</v>
      </c>
      <c r="H10" s="19">
        <f>G10*E10</f>
        <v>0</v>
      </c>
      <c r="I10" s="20">
        <f>F10*C10</f>
        <v>0</v>
      </c>
      <c r="J10" s="14"/>
    </row>
    <row r="11" spans="1:10" ht="45.75" customHeight="1">
      <c r="A11" s="18">
        <v>3</v>
      </c>
      <c r="B11" s="29" t="s">
        <v>22</v>
      </c>
      <c r="C11" s="12">
        <v>1</v>
      </c>
      <c r="D11" s="23"/>
      <c r="E11" s="27"/>
      <c r="F11" s="19">
        <f>D11*E11+D11</f>
        <v>0</v>
      </c>
      <c r="G11" s="19">
        <f>C11*D11</f>
        <v>0</v>
      </c>
      <c r="H11" s="19">
        <f>G11*E11</f>
        <v>0</v>
      </c>
      <c r="I11" s="20">
        <f>F11*C11</f>
        <v>0</v>
      </c>
      <c r="J11" s="14"/>
    </row>
    <row r="12" spans="1:10" s="33" customFormat="1" ht="15">
      <c r="A12" s="18">
        <v>4</v>
      </c>
      <c r="B12" s="29" t="s">
        <v>24</v>
      </c>
      <c r="C12" s="12">
        <v>1</v>
      </c>
      <c r="D12" s="23"/>
      <c r="E12" s="27"/>
      <c r="F12" s="19">
        <f>D12*E12+D12</f>
        <v>0</v>
      </c>
      <c r="G12" s="19">
        <f>C12*D12</f>
        <v>0</v>
      </c>
      <c r="H12" s="19">
        <f>G12*E12</f>
        <v>0</v>
      </c>
      <c r="I12" s="20">
        <f>F12*C12</f>
        <v>0</v>
      </c>
      <c r="J12" s="32"/>
    </row>
    <row r="13" spans="1:10" ht="33" customHeight="1">
      <c r="A13" s="38" t="s">
        <v>23</v>
      </c>
      <c r="B13" s="39"/>
      <c r="C13" s="39"/>
      <c r="D13" s="39"/>
      <c r="E13" s="39"/>
      <c r="F13" s="40"/>
      <c r="G13" s="30">
        <f>SUM(G9:G12)</f>
        <v>0</v>
      </c>
      <c r="H13" s="30">
        <f>G13*E12</f>
        <v>0</v>
      </c>
      <c r="I13" s="31">
        <f>G13+H13</f>
        <v>0</v>
      </c>
      <c r="J13" s="14"/>
    </row>
  </sheetData>
  <sheetProtection/>
  <mergeCells count="5">
    <mergeCell ref="C6:G6"/>
    <mergeCell ref="H2:I2"/>
    <mergeCell ref="H1:I1"/>
    <mergeCell ref="H3:I3"/>
    <mergeCell ref="A13:F13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wo8</dc:creator>
  <cp:keywords/>
  <dc:description/>
  <cp:lastModifiedBy>Marzena Paziewska</cp:lastModifiedBy>
  <cp:lastPrinted>2017-10-20T05:47:49Z</cp:lastPrinted>
  <dcterms:created xsi:type="dcterms:W3CDTF">2010-04-20T09:17:08Z</dcterms:created>
  <dcterms:modified xsi:type="dcterms:W3CDTF">2017-10-20T05:48:28Z</dcterms:modified>
  <cp:category/>
  <cp:version/>
  <cp:contentType/>
  <cp:contentStatus/>
</cp:coreProperties>
</file>