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biurowe'!$A$1:$I$16</definedName>
    <definedName name="_xlnm.Print_Titles" localSheetId="0">'art. biurowe'!$7:$8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<sst xmlns="http://schemas.openxmlformats.org/spreadsheetml/2006/main" count="30" uniqueCount="30">
  <si>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</si>
  <si>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</si>
  <si>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</si>
  <si>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</si>
  <si>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</si>
  <si>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</si>
  <si>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</si>
  <si>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</si>
  <si>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</si>
  <si>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</si>
  <si>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</si>
  <si>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</si>
  <si>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</si>
  <si>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</si>
  <si>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</si>
  <si>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Nazwa sprzętu (nazwa producenta, model)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</si>
  <si>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</si>
  <si>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 xml:space="preserve">……………………………, …………….2017 r.                                                                     </t>
  </si>
  <si>
    <t>………………………………………………………</t>
  </si>
  <si>
    <t>Zamawiana ilość [szt.]</t>
  </si>
  <si>
    <t>stawka VAT [%]</t>
  </si>
  <si>
    <t>cena jednostkowa brutto [PLN] /(kol. D x kol. E) + kol D</t>
  </si>
  <si>
    <t>Wartość Netto /kol.D x kol. C/</t>
  </si>
  <si>
    <t>Wartość VAT [PLN] /kol. G x kol. E/</t>
  </si>
  <si>
    <t>…………………………………………………………….</t>
  </si>
  <si>
    <t>Wartość Brutto [PLN] /kol. F x kol. C/</t>
  </si>
  <si>
    <t>HP 5412-92G-PoE+-2XG v2 zl Switch with Premium Software p/n J9532A</t>
  </si>
  <si>
    <t>HP 24-port Gig-T PoE+ v2 zl Module p/n J9534A</t>
  </si>
  <si>
    <t xml:space="preserve">                           Zapytanie ofertowe nr ZO-10/2017</t>
  </si>
  <si>
    <t xml:space="preserve">                       Załącznik nr 2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</si>
</sst>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10" xfId="52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33" borderId="10" xfId="52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44" fontId="7" fillId="0" borderId="10" xfId="0" applyNumberFormat="1" applyFont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4" fontId="7" fillId="0" borderId="10" xfId="0" applyNumberFormat="1" applyFont="1" applyFill="1" applyBorder="1" applyAlignment="1">
      <alignment vertical="center"/>
    </xf>
    <xf numFmtId="44" fontId="29" fillId="0" borderId="10" xfId="0" applyNumberFormat="1" applyFont="1" applyBorder="1" applyAlignment="1">
      <alignment horizontal="center" vertical="center"/>
    </xf>
    <xf numFmtId="44" fontId="7" fillId="0" borderId="0" xfId="0" applyNumberFormat="1" applyFont="1" applyAlignment="1">
      <alignment/>
    </xf>
    <xf numFmtId="44" fontId="27" fillId="33" borderId="10" xfId="52" applyNumberFormat="1" applyFont="1" applyFill="1" applyBorder="1" applyAlignment="1">
      <alignment horizontal="center" vertical="center" wrapText="1"/>
      <protection/>
    </xf>
    <xf numFmtId="44" fontId="7" fillId="34" borderId="10" xfId="0" applyNumberFormat="1" applyFont="1" applyFill="1" applyBorder="1" applyAlignment="1">
      <alignment horizontal="center" vertical="center" wrapText="1"/>
    </xf>
    <xf numFmtId="44" fontId="28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9" fontId="7" fillId="0" borderId="10" xfId="55" applyFont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4">
      <selection activeCell="L9" sqref="L9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1.421875" style="27" customWidth="1"/>
    <col min="5" max="5" width="10.140625" style="31" customWidth="1"/>
    <col min="6" max="6" width="14.8515625" style="1" customWidth="1"/>
    <col min="7" max="7" width="13.8515625" style="1" customWidth="1"/>
    <col min="8" max="8" width="13.57421875" style="1" customWidth="1"/>
    <col min="9" max="9" width="17.28125" style="1" customWidth="1"/>
    <col min="10" max="10" width="25.28125" style="3" customWidth="1"/>
    <col min="11" max="16384" width="9.140625" style="3" customWidth="1"/>
  </cols>
  <sheetData>
    <row r="1" spans="8:9" ht="15">
      <c r="H1" s="45" t="s">
        <v>11</v>
      </c>
      <c r="I1" s="45"/>
    </row>
    <row r="2" spans="8:9" ht="15">
      <c r="H2" s="44" t="s">
        <v>28</v>
      </c>
      <c r="I2" s="44"/>
    </row>
    <row r="3" spans="8:9" ht="15">
      <c r="H3" s="44" t="s">
        <v>29</v>
      </c>
      <c r="I3" s="44"/>
    </row>
    <row r="4" spans="2:9" ht="15">
      <c r="B4" s="18" t="s">
        <v>18</v>
      </c>
      <c r="I4" s="4"/>
    </row>
    <row r="5" spans="2:9" ht="15">
      <c r="B5" s="17" t="s">
        <v>1</v>
      </c>
      <c r="I5" s="4"/>
    </row>
    <row r="6" spans="1:9" ht="14.25" customHeight="1">
      <c r="A6" s="5"/>
      <c r="B6" s="6"/>
      <c r="C6" s="43" t="s">
        <v>14</v>
      </c>
      <c r="D6" s="43"/>
      <c r="E6" s="43"/>
      <c r="F6" s="43"/>
      <c r="G6" s="43"/>
      <c r="H6" s="7"/>
      <c r="I6" s="8"/>
    </row>
    <row r="7" spans="1:10" ht="63.75">
      <c r="A7" s="9" t="s">
        <v>0</v>
      </c>
      <c r="B7" s="9" t="s">
        <v>15</v>
      </c>
      <c r="C7" s="9" t="s">
        <v>19</v>
      </c>
      <c r="D7" s="23" t="s">
        <v>13</v>
      </c>
      <c r="E7" s="33" t="s">
        <v>20</v>
      </c>
      <c r="F7" s="10" t="s">
        <v>21</v>
      </c>
      <c r="G7" s="10" t="s">
        <v>22</v>
      </c>
      <c r="H7" s="10" t="s">
        <v>23</v>
      </c>
      <c r="I7" s="10" t="s">
        <v>25</v>
      </c>
      <c r="J7" s="1"/>
    </row>
    <row r="8" spans="1:10" ht="18.75" customHeight="1">
      <c r="A8" s="19" t="s">
        <v>2</v>
      </c>
      <c r="B8" s="19" t="s">
        <v>3</v>
      </c>
      <c r="C8" s="19" t="s">
        <v>4</v>
      </c>
      <c r="D8" s="28" t="s">
        <v>5</v>
      </c>
      <c r="E8" s="34" t="s">
        <v>6</v>
      </c>
      <c r="F8" s="20" t="s">
        <v>7</v>
      </c>
      <c r="G8" s="20" t="s">
        <v>8</v>
      </c>
      <c r="H8" s="20" t="s">
        <v>9</v>
      </c>
      <c r="I8" s="11" t="s">
        <v>12</v>
      </c>
      <c r="J8" s="1"/>
    </row>
    <row r="9" spans="1:10" ht="58.5" customHeight="1">
      <c r="A9" s="21">
        <v>1</v>
      </c>
      <c r="B9" s="37" t="s">
        <v>26</v>
      </c>
      <c r="C9" s="12">
        <v>1</v>
      </c>
      <c r="D9" s="29"/>
      <c r="E9" s="35"/>
      <c r="F9" s="22">
        <f>D9*E9+D9</f>
        <v>0</v>
      </c>
      <c r="G9" s="22">
        <f>C9*D9</f>
        <v>0</v>
      </c>
      <c r="H9" s="22">
        <f>G9*E9</f>
        <v>0</v>
      </c>
      <c r="I9" s="23">
        <f>F9*C9</f>
        <v>0</v>
      </c>
      <c r="J9" s="13"/>
    </row>
    <row r="10" spans="1:9" ht="54" customHeight="1">
      <c r="A10" s="21">
        <v>2</v>
      </c>
      <c r="B10" s="38" t="s">
        <v>27</v>
      </c>
      <c r="C10" s="12">
        <v>4</v>
      </c>
      <c r="D10" s="29"/>
      <c r="E10" s="35"/>
      <c r="F10" s="22">
        <f>D10*E10+D10</f>
        <v>0</v>
      </c>
      <c r="G10" s="22">
        <f>C10*D10</f>
        <v>0</v>
      </c>
      <c r="H10" s="22">
        <f>G10*E10</f>
        <v>0</v>
      </c>
      <c r="I10" s="23">
        <f>F10*C10</f>
        <v>0</v>
      </c>
    </row>
    <row r="11" spans="1:9" ht="15">
      <c r="A11" s="42" t="s">
        <v>10</v>
      </c>
      <c r="B11" s="42"/>
      <c r="C11" s="42"/>
      <c r="D11" s="42"/>
      <c r="E11" s="36"/>
      <c r="F11" s="24"/>
      <c r="G11" s="25">
        <f>SUM(G9:G10)</f>
        <v>0</v>
      </c>
      <c r="H11" s="25">
        <f>SUM(H9:H10)</f>
        <v>0</v>
      </c>
      <c r="I11" s="26">
        <f>G11+H11</f>
        <v>0</v>
      </c>
    </row>
    <row r="12" spans="2:10" ht="15">
      <c r="B12" s="14"/>
      <c r="C12" s="15"/>
      <c r="D12" s="30"/>
      <c r="E12" s="32"/>
      <c r="F12" s="16"/>
      <c r="G12" s="16"/>
      <c r="H12" s="16"/>
      <c r="I12" s="16"/>
      <c r="J12" s="15"/>
    </row>
    <row r="13" spans="2:10" ht="15">
      <c r="B13" s="14" t="s">
        <v>17</v>
      </c>
      <c r="C13" s="15"/>
      <c r="D13" s="30"/>
      <c r="E13" s="32"/>
      <c r="F13" s="41" t="s">
        <v>24</v>
      </c>
      <c r="G13" s="41"/>
      <c r="H13" s="41"/>
      <c r="I13" s="16"/>
      <c r="J13" s="15"/>
    </row>
    <row r="14" spans="2:10" ht="33" customHeight="1">
      <c r="B14" s="14"/>
      <c r="C14" s="15"/>
      <c r="D14" s="30"/>
      <c r="E14" s="32"/>
      <c r="F14" s="39" t="s">
        <v>16</v>
      </c>
      <c r="G14" s="40"/>
      <c r="H14" s="40"/>
      <c r="I14" s="16"/>
      <c r="J14" s="15"/>
    </row>
  </sheetData>
  <sheetProtection/>
  <mergeCells count="7">
    <mergeCell ref="F14:H14"/>
    <mergeCell ref="F13:H13"/>
    <mergeCell ref="A11:D11"/>
    <mergeCell ref="C6:G6"/>
    <mergeCell ref="H2:I2"/>
    <mergeCell ref="H1:I1"/>
    <mergeCell ref="H3:I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2017-06-05T13:01:34Z</cp:lastPrinted>
  <dcterms:created xsi:type="dcterms:W3CDTF">2010-04-20T09:17:08Z</dcterms:created>
  <dcterms:modified xsi:type="dcterms:W3CDTF">2017-06-07T08:23:42Z</dcterms:modified>
  <cp:category/>
  <cp:version/>
  <cp:contentType/>
  <cp:contentStatus/>
</cp:coreProperties>
</file>